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15" windowHeight="8130" activeTab="0"/>
  </bookViews>
  <sheets>
    <sheet name="коммуналка" sheetId="1" r:id="rId1"/>
    <sheet name="жилищные" sheetId="2" r:id="rId2"/>
    <sheet name="объемы" sheetId="3" r:id="rId3"/>
  </sheets>
  <definedNames/>
  <calcPr fullCalcOnLoad="1" refMode="R1C1"/>
</workbook>
</file>

<file path=xl/sharedStrings.xml><?xml version="1.0" encoding="utf-8"?>
<sst xmlns="http://schemas.openxmlformats.org/spreadsheetml/2006/main" count="565" uniqueCount="195">
  <si>
    <t>Наименование услуги</t>
  </si>
  <si>
    <t>Ресурсоснабжающая организация (РСО)</t>
  </si>
  <si>
    <t>Единица измерения</t>
  </si>
  <si>
    <t>Тарифы</t>
  </si>
  <si>
    <t>Основание</t>
  </si>
  <si>
    <t>Тепловая энергия</t>
  </si>
  <si>
    <t>ООО "Иркутская городская теплосбытовая компания"</t>
  </si>
  <si>
    <t>руб/Гкал</t>
  </si>
  <si>
    <t>Приказ службы по тарифам Иркуткой области от 28.12.2011 г. № 216-спр</t>
  </si>
  <si>
    <t>Подпиточная вода</t>
  </si>
  <si>
    <t>Холодное водоснабжение</t>
  </si>
  <si>
    <t>МУП "Водоканал" г. Иркутска</t>
  </si>
  <si>
    <t>Постановление администрации г. Иркутска №031-06-2700/11 от 30.11.2011 г.</t>
  </si>
  <si>
    <t>Водоотведение</t>
  </si>
  <si>
    <t>Электрическая энергия</t>
  </si>
  <si>
    <t>ООО "Иркутскэнергосбыт"</t>
  </si>
  <si>
    <t>руб/кВт</t>
  </si>
  <si>
    <t>Приказ службы по тарифам Иркуткой области от 28.12.2010 г. № 212-спр</t>
  </si>
  <si>
    <r>
      <t>руб/м</t>
    </r>
    <r>
      <rPr>
        <sz val="12"/>
        <color indexed="8"/>
        <rFont val="Calibri"/>
        <family val="2"/>
      </rPr>
      <t>³</t>
    </r>
  </si>
  <si>
    <t>с 01.01.2012 г. до 30.06.2012 г.</t>
  </si>
  <si>
    <t>с 01.07.2012 г. до 31.08.2012 г.</t>
  </si>
  <si>
    <t>Приказ службы по тарифам Иркуткой области от 29.12.2011 г. № 270-спр</t>
  </si>
  <si>
    <t>с 01.09.2012 г. до 30.06.2013 г.</t>
  </si>
  <si>
    <t>с 01.07.2013 г. до 30.11.2013 г.</t>
  </si>
  <si>
    <t>Приказ службы по тарифам Иркуткой области от 19.06.2013 г. № 122спр</t>
  </si>
  <si>
    <t>Постановление администрации г. Иркутска №031-06-1055/13 от 21.05.2013 г.</t>
  </si>
  <si>
    <t>Приказ службы по тарифам Иркуткой области от 28.12.2012 г. № 250-спр</t>
  </si>
  <si>
    <t>Приказ службы по тарифам Иркуткой области от 28.11.2013 г. № 262-спр</t>
  </si>
  <si>
    <t>Стоимость коммунальных услуг (с учетом НДС)</t>
  </si>
  <si>
    <t>Приказ службы по тарифам Иркуткой области от 19.02.2014 г. № 52-спр</t>
  </si>
  <si>
    <t>с 25.02.2014 г.</t>
  </si>
  <si>
    <t>с 01.12.2013 г. до 24.02.2014 г.</t>
  </si>
  <si>
    <t>с 01.04.2014 г.</t>
  </si>
  <si>
    <t>Приказ службы по тарифам Иркуткой области от 28.03.2014 г. № 81-спр</t>
  </si>
  <si>
    <t>№ п/п</t>
  </si>
  <si>
    <t>№ дома</t>
  </si>
  <si>
    <t>Период</t>
  </si>
  <si>
    <t>Содержание жилья</t>
  </si>
  <si>
    <t>Ремонт жилья</t>
  </si>
  <si>
    <r>
      <t>Плата за жилое помещение (руб/м</t>
    </r>
    <r>
      <rPr>
        <b/>
        <sz val="11"/>
        <color indexed="8"/>
        <rFont val="Calibri"/>
        <family val="2"/>
      </rPr>
      <t>²)</t>
    </r>
  </si>
  <si>
    <t>Улица, м-он</t>
  </si>
  <si>
    <t>Адрес</t>
  </si>
  <si>
    <t>Свердловский округ</t>
  </si>
  <si>
    <t>ул.Мамина-Сибиряка</t>
  </si>
  <si>
    <t>мкн. Первомайский</t>
  </si>
  <si>
    <t xml:space="preserve">мкр. Юбилейный </t>
  </si>
  <si>
    <t>ул. Пушкина</t>
  </si>
  <si>
    <t>ул. Румянцева</t>
  </si>
  <si>
    <t>ул. Чернышевского</t>
  </si>
  <si>
    <t>ул. Профсоюзная</t>
  </si>
  <si>
    <t>ул. Шмидта</t>
  </si>
  <si>
    <t>12/1</t>
  </si>
  <si>
    <t>12/2</t>
  </si>
  <si>
    <t>12/3</t>
  </si>
  <si>
    <t>12/4</t>
  </si>
  <si>
    <t>33/1</t>
  </si>
  <si>
    <t>33/2</t>
  </si>
  <si>
    <t>33/3</t>
  </si>
  <si>
    <t>33/4</t>
  </si>
  <si>
    <t>33/5</t>
  </si>
  <si>
    <t>33/6</t>
  </si>
  <si>
    <t>62/3</t>
  </si>
  <si>
    <t>5/1</t>
  </si>
  <si>
    <t>5/2</t>
  </si>
  <si>
    <t>5/3</t>
  </si>
  <si>
    <t>7</t>
  </si>
  <si>
    <t>17а</t>
  </si>
  <si>
    <t>10/2</t>
  </si>
  <si>
    <t>12</t>
  </si>
  <si>
    <t>01.01.2012-31.12.2012</t>
  </si>
  <si>
    <t>13.11.2010-31.01.2011</t>
  </si>
  <si>
    <t>01.02.2011-31.12.2012</t>
  </si>
  <si>
    <t>13.11.2010-31.12.2010</t>
  </si>
  <si>
    <t>01.01.2011-31.12.2012</t>
  </si>
  <si>
    <t>01.07.2011-31.08.2011</t>
  </si>
  <si>
    <t>01.09.2011-31.12.2012</t>
  </si>
  <si>
    <t>01.07.2010-30.06.2011</t>
  </si>
  <si>
    <t>01.07.2011-31.12.2012</t>
  </si>
  <si>
    <t>01.10.2011-31.03.2012</t>
  </si>
  <si>
    <t>01.08.2011-30.10.2011</t>
  </si>
  <si>
    <t>01.04.2012-31.12.2012</t>
  </si>
  <si>
    <t>01.03.2012-31.03.2012</t>
  </si>
  <si>
    <t>10.01.2013-30.04.2013</t>
  </si>
  <si>
    <t>01.09.2012-31.12.2012</t>
  </si>
  <si>
    <t>01.11.2012-31.12.2012</t>
  </si>
  <si>
    <t>01.12.2010-31.01.2011</t>
  </si>
  <si>
    <t>01.02.2011-31.12.2013</t>
  </si>
  <si>
    <t>мкн. Березовый</t>
  </si>
  <si>
    <t>82</t>
  </si>
  <si>
    <t>83</t>
  </si>
  <si>
    <t>84</t>
  </si>
  <si>
    <t>85</t>
  </si>
  <si>
    <t>93</t>
  </si>
  <si>
    <t>98</t>
  </si>
  <si>
    <t>99</t>
  </si>
  <si>
    <t>100</t>
  </si>
  <si>
    <t>101</t>
  </si>
  <si>
    <t>105</t>
  </si>
  <si>
    <t>106</t>
  </si>
  <si>
    <t>107</t>
  </si>
  <si>
    <t>108</t>
  </si>
  <si>
    <t>111</t>
  </si>
  <si>
    <t>113</t>
  </si>
  <si>
    <t>114</t>
  </si>
  <si>
    <t>115</t>
  </si>
  <si>
    <t>117</t>
  </si>
  <si>
    <t>119</t>
  </si>
  <si>
    <t>120</t>
  </si>
  <si>
    <t>121</t>
  </si>
  <si>
    <t>122</t>
  </si>
  <si>
    <t>124</t>
  </si>
  <si>
    <t xml:space="preserve">ул. Баумана </t>
  </si>
  <si>
    <t>214/1</t>
  </si>
  <si>
    <t>Ленинский округ</t>
  </si>
  <si>
    <t>01.01.2011-31.03.2011</t>
  </si>
  <si>
    <t>01.04.2011-31.12.2012</t>
  </si>
  <si>
    <t>01.02.2013-30.11.2013</t>
  </si>
  <si>
    <t>Правобережный округ</t>
  </si>
  <si>
    <t xml:space="preserve">ул. Ушаковская </t>
  </si>
  <si>
    <t>3/1</t>
  </si>
  <si>
    <t>3/2</t>
  </si>
  <si>
    <t xml:space="preserve">ул. Франк - каменецкого </t>
  </si>
  <si>
    <t>28/2</t>
  </si>
  <si>
    <t>28/3</t>
  </si>
  <si>
    <t>ул. Красноармейская</t>
  </si>
  <si>
    <t>ул. Грязнова</t>
  </si>
  <si>
    <t>4а</t>
  </si>
  <si>
    <t>01.07.2011-31.12.2011</t>
  </si>
  <si>
    <t>01.01.2012-30.04.2012</t>
  </si>
  <si>
    <t>01.05.2012-31.01.2012</t>
  </si>
  <si>
    <t>01.07.2011-29.02.2012</t>
  </si>
  <si>
    <t>01.03.2012-30.04.2012</t>
  </si>
  <si>
    <t>01.05.2012-31.12.2012</t>
  </si>
  <si>
    <t>01.02.2013-31.12.2013</t>
  </si>
  <si>
    <t>Октябрьский округ</t>
  </si>
  <si>
    <t>ул. А. Невского</t>
  </si>
  <si>
    <t>99/1</t>
  </si>
  <si>
    <t>99/2</t>
  </si>
  <si>
    <t>99/3</t>
  </si>
  <si>
    <t>99/4</t>
  </si>
  <si>
    <t>99/5</t>
  </si>
  <si>
    <t>99/6</t>
  </si>
  <si>
    <t>ул. Байкальская</t>
  </si>
  <si>
    <t>244/3</t>
  </si>
  <si>
    <t>244/4</t>
  </si>
  <si>
    <t>244/5</t>
  </si>
  <si>
    <t>244/6</t>
  </si>
  <si>
    <t>157/1</t>
  </si>
  <si>
    <t>Наименование товара</t>
  </si>
  <si>
    <t>единица измерения</t>
  </si>
  <si>
    <t>Количество (объем)</t>
  </si>
  <si>
    <t>Цена(тариф) за единицу измерения</t>
  </si>
  <si>
    <t>Стоимость товара с учетом налога</t>
  </si>
  <si>
    <t>январь 2013</t>
  </si>
  <si>
    <t>Тепловая энергия на ГВС</t>
  </si>
  <si>
    <t>Тепловая энергия на отопление</t>
  </si>
  <si>
    <t>Теплоноситель на ГВС</t>
  </si>
  <si>
    <t>Гкал</t>
  </si>
  <si>
    <r>
      <t>м</t>
    </r>
    <r>
      <rPr>
        <sz val="11"/>
        <color indexed="8"/>
        <rFont val="Calibri"/>
        <family val="2"/>
      </rPr>
      <t>³</t>
    </r>
  </si>
  <si>
    <t>декабрь 2013</t>
  </si>
  <si>
    <t>ноябрь 2013</t>
  </si>
  <si>
    <t>октябрь 2013</t>
  </si>
  <si>
    <t>сентябрь 2013</t>
  </si>
  <si>
    <t>август 2013</t>
  </si>
  <si>
    <t>июль 2013</t>
  </si>
  <si>
    <t>июнь 2013</t>
  </si>
  <si>
    <t>Тепловая энергия за июнь</t>
  </si>
  <si>
    <t>Теплоноситель за июнь</t>
  </si>
  <si>
    <t>Тепловая энергия перерасчет за апрель</t>
  </si>
  <si>
    <t>Тепловая энергия перерасчет за февраль</t>
  </si>
  <si>
    <t>Тепловая энергия перерасчет за март</t>
  </si>
  <si>
    <t>Тепловая энергия перерасчет за май</t>
  </si>
  <si>
    <t>Теплоноситель энергия перерасчет за февраль</t>
  </si>
  <si>
    <t>май 2013</t>
  </si>
  <si>
    <t>Тепловая энергия за май</t>
  </si>
  <si>
    <t>Теплоноситель за май</t>
  </si>
  <si>
    <t>Тепловая энергия перерасчет за январь</t>
  </si>
  <si>
    <t>Теплоноситель энергия перерасчет за январь</t>
  </si>
  <si>
    <t>апрель 2013</t>
  </si>
  <si>
    <t>Тепловая энергия за апрель</t>
  </si>
  <si>
    <t>за апрельна ГВС</t>
  </si>
  <si>
    <t>март 2013</t>
  </si>
  <si>
    <t>Тепловая энергия за март</t>
  </si>
  <si>
    <t>Теплоноситель за март</t>
  </si>
  <si>
    <t>Тепловая энергия перерасчет за декабрь</t>
  </si>
  <si>
    <t>Тепловая энергия перерасчет за ноябрь</t>
  </si>
  <si>
    <t>февраль 2013</t>
  </si>
  <si>
    <t>Тепловая энергия за февраль</t>
  </si>
  <si>
    <t>Теплоноситель за февраль</t>
  </si>
  <si>
    <t>Теплоноситель за январь</t>
  </si>
  <si>
    <t>с 01.07.2014 г.</t>
  </si>
  <si>
    <t>Постановление администрации г. Иркутска № 031-06-2971/13 от 20.12.2013 г.</t>
  </si>
  <si>
    <t>Приказ  службы по тарифам РФ от 11.10.2013 № 185-э/1</t>
  </si>
  <si>
    <t>Объем закупаемых ресурсов и цены с 2013 г.</t>
  </si>
  <si>
    <r>
      <t>м</t>
    </r>
    <r>
      <rPr>
        <sz val="11"/>
        <color indexed="8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</si>
</sst>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33" fillId="0" borderId="0" xfId="0" applyNumberFormat="1" applyFont="1" applyAlignment="1">
      <alignment wrapText="1"/>
    </xf>
    <xf numFmtId="49" fontId="3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43" fillId="0" borderId="0" xfId="0" applyNumberFormat="1" applyFont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0" fontId="33" fillId="0" borderId="0" xfId="0" applyFont="1" applyAlignment="1">
      <alignment wrapText="1"/>
    </xf>
    <xf numFmtId="4" fontId="46" fillId="0" borderId="10" xfId="0" applyNumberFormat="1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28">
      <selection activeCell="A54" sqref="A54:E110"/>
    </sheetView>
  </sheetViews>
  <sheetFormatPr defaultColWidth="9.140625" defaultRowHeight="15"/>
  <cols>
    <col min="1" max="1" width="18.140625" style="10" customWidth="1"/>
    <col min="2" max="2" width="26.7109375" style="0" customWidth="1"/>
    <col min="3" max="3" width="20.28125" style="0" customWidth="1"/>
    <col min="4" max="4" width="15.7109375" style="10" customWidth="1"/>
    <col min="5" max="5" width="30.8515625" style="0" customWidth="1"/>
  </cols>
  <sheetData>
    <row r="1" spans="1:9" ht="32.25" customHeight="1">
      <c r="A1" s="42" t="s">
        <v>28</v>
      </c>
      <c r="B1" s="42"/>
      <c r="C1" s="42"/>
      <c r="D1" s="42"/>
      <c r="E1" s="42"/>
      <c r="F1" s="1"/>
      <c r="G1" s="1"/>
      <c r="H1" s="1"/>
      <c r="I1" s="1"/>
    </row>
    <row r="3" spans="1:5" s="3" customFormat="1" ht="47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s="2" customFormat="1" ht="25.5" customHeight="1">
      <c r="A4" s="40" t="s">
        <v>19</v>
      </c>
      <c r="B4" s="40"/>
      <c r="C4" s="40"/>
      <c r="D4" s="40"/>
      <c r="E4" s="40"/>
    </row>
    <row r="5" spans="1:5" s="4" customFormat="1" ht="34.5" customHeight="1">
      <c r="A5" s="9" t="s">
        <v>5</v>
      </c>
      <c r="B5" s="41" t="s">
        <v>6</v>
      </c>
      <c r="C5" s="7" t="s">
        <v>7</v>
      </c>
      <c r="D5" s="9">
        <v>843.59</v>
      </c>
      <c r="E5" s="41" t="s">
        <v>8</v>
      </c>
    </row>
    <row r="6" spans="1:5" s="4" customFormat="1" ht="30.75" customHeight="1">
      <c r="A6" s="9" t="s">
        <v>9</v>
      </c>
      <c r="B6" s="41"/>
      <c r="C6" s="7" t="s">
        <v>18</v>
      </c>
      <c r="D6" s="9">
        <v>14.1</v>
      </c>
      <c r="E6" s="41"/>
    </row>
    <row r="7" spans="1:5" s="4" customFormat="1" ht="29.25" customHeight="1">
      <c r="A7" s="9" t="s">
        <v>10</v>
      </c>
      <c r="B7" s="41" t="s">
        <v>11</v>
      </c>
      <c r="C7" s="7" t="s">
        <v>18</v>
      </c>
      <c r="D7" s="9">
        <v>7.38</v>
      </c>
      <c r="E7" s="41" t="s">
        <v>12</v>
      </c>
    </row>
    <row r="8" spans="1:5" s="4" customFormat="1" ht="31.5" customHeight="1">
      <c r="A8" s="9" t="s">
        <v>13</v>
      </c>
      <c r="B8" s="41"/>
      <c r="C8" s="7" t="s">
        <v>18</v>
      </c>
      <c r="D8" s="9">
        <v>8.52</v>
      </c>
      <c r="E8" s="41"/>
    </row>
    <row r="9" spans="1:5" s="4" customFormat="1" ht="51" customHeight="1">
      <c r="A9" s="9" t="s">
        <v>14</v>
      </c>
      <c r="B9" s="7" t="s">
        <v>15</v>
      </c>
      <c r="C9" s="7" t="s">
        <v>16</v>
      </c>
      <c r="D9" s="9">
        <v>0.68</v>
      </c>
      <c r="E9" s="7" t="s">
        <v>17</v>
      </c>
    </row>
    <row r="10" spans="1:5" s="5" customFormat="1" ht="27.75" customHeight="1">
      <c r="A10" s="40" t="s">
        <v>20</v>
      </c>
      <c r="B10" s="40"/>
      <c r="C10" s="40"/>
      <c r="D10" s="40"/>
      <c r="E10" s="40"/>
    </row>
    <row r="11" spans="1:5" s="4" customFormat="1" ht="34.5" customHeight="1">
      <c r="A11" s="9" t="s">
        <v>5</v>
      </c>
      <c r="B11" s="41" t="s">
        <v>6</v>
      </c>
      <c r="C11" s="7" t="s">
        <v>7</v>
      </c>
      <c r="D11" s="9">
        <v>894.13</v>
      </c>
      <c r="E11" s="41" t="s">
        <v>8</v>
      </c>
    </row>
    <row r="12" spans="1:5" s="4" customFormat="1" ht="30.75" customHeight="1">
      <c r="A12" s="9" t="s">
        <v>9</v>
      </c>
      <c r="B12" s="41"/>
      <c r="C12" s="7" t="s">
        <v>18</v>
      </c>
      <c r="D12" s="9">
        <v>14.1</v>
      </c>
      <c r="E12" s="41"/>
    </row>
    <row r="13" spans="1:5" s="4" customFormat="1" ht="29.25" customHeight="1">
      <c r="A13" s="9" t="s">
        <v>10</v>
      </c>
      <c r="B13" s="41" t="s">
        <v>11</v>
      </c>
      <c r="C13" s="7" t="s">
        <v>18</v>
      </c>
      <c r="D13" s="9">
        <v>7.81</v>
      </c>
      <c r="E13" s="41" t="s">
        <v>12</v>
      </c>
    </row>
    <row r="14" spans="1:5" s="4" customFormat="1" ht="31.5" customHeight="1">
      <c r="A14" s="9" t="s">
        <v>13</v>
      </c>
      <c r="B14" s="41"/>
      <c r="C14" s="7" t="s">
        <v>18</v>
      </c>
      <c r="D14" s="9">
        <v>9.02</v>
      </c>
      <c r="E14" s="41"/>
    </row>
    <row r="15" spans="1:5" s="4" customFormat="1" ht="51" customHeight="1">
      <c r="A15" s="9" t="s">
        <v>14</v>
      </c>
      <c r="B15" s="7" t="s">
        <v>15</v>
      </c>
      <c r="C15" s="7" t="s">
        <v>16</v>
      </c>
      <c r="D15" s="9">
        <v>0.72</v>
      </c>
      <c r="E15" s="7" t="s">
        <v>21</v>
      </c>
    </row>
    <row r="16" spans="1:5" s="5" customFormat="1" ht="27.75" customHeight="1">
      <c r="A16" s="40" t="s">
        <v>22</v>
      </c>
      <c r="B16" s="40"/>
      <c r="C16" s="40"/>
      <c r="D16" s="40"/>
      <c r="E16" s="40"/>
    </row>
    <row r="17" spans="1:5" s="4" customFormat="1" ht="34.5" customHeight="1">
      <c r="A17" s="9" t="s">
        <v>5</v>
      </c>
      <c r="B17" s="41" t="s">
        <v>6</v>
      </c>
      <c r="C17" s="7" t="s">
        <v>7</v>
      </c>
      <c r="D17" s="9">
        <v>929.47</v>
      </c>
      <c r="E17" s="41" t="s">
        <v>8</v>
      </c>
    </row>
    <row r="18" spans="1:5" s="4" customFormat="1" ht="30.75" customHeight="1">
      <c r="A18" s="9" t="s">
        <v>9</v>
      </c>
      <c r="B18" s="41"/>
      <c r="C18" s="7" t="s">
        <v>18</v>
      </c>
      <c r="D18" s="9">
        <v>14.1</v>
      </c>
      <c r="E18" s="41"/>
    </row>
    <row r="19" spans="1:5" s="4" customFormat="1" ht="29.25" customHeight="1">
      <c r="A19" s="9" t="s">
        <v>10</v>
      </c>
      <c r="B19" s="41" t="s">
        <v>11</v>
      </c>
      <c r="C19" s="7" t="s">
        <v>18</v>
      </c>
      <c r="D19" s="9">
        <v>8.25</v>
      </c>
      <c r="E19" s="41" t="s">
        <v>12</v>
      </c>
    </row>
    <row r="20" spans="1:5" s="4" customFormat="1" ht="31.5" customHeight="1">
      <c r="A20" s="9" t="s">
        <v>13</v>
      </c>
      <c r="B20" s="41"/>
      <c r="C20" s="7" t="s">
        <v>18</v>
      </c>
      <c r="D20" s="9">
        <v>9.52</v>
      </c>
      <c r="E20" s="41"/>
    </row>
    <row r="21" spans="1:5" s="4" customFormat="1" ht="51" customHeight="1">
      <c r="A21" s="9" t="s">
        <v>14</v>
      </c>
      <c r="B21" s="7" t="s">
        <v>15</v>
      </c>
      <c r="C21" s="7" t="s">
        <v>16</v>
      </c>
      <c r="D21" s="9">
        <v>0.72</v>
      </c>
      <c r="E21" s="7" t="s">
        <v>21</v>
      </c>
    </row>
    <row r="22" spans="1:5" s="5" customFormat="1" ht="27.75" customHeight="1">
      <c r="A22" s="40" t="s">
        <v>23</v>
      </c>
      <c r="B22" s="40"/>
      <c r="C22" s="40"/>
      <c r="D22" s="40"/>
      <c r="E22" s="40"/>
    </row>
    <row r="23" spans="1:5" s="4" customFormat="1" ht="34.5" customHeight="1">
      <c r="A23" s="9" t="s">
        <v>5</v>
      </c>
      <c r="B23" s="41" t="s">
        <v>6</v>
      </c>
      <c r="C23" s="7" t="s">
        <v>7</v>
      </c>
      <c r="D23" s="9">
        <v>989.65</v>
      </c>
      <c r="E23" s="41" t="s">
        <v>24</v>
      </c>
    </row>
    <row r="24" spans="1:5" s="4" customFormat="1" ht="30.75" customHeight="1">
      <c r="A24" s="9" t="s">
        <v>9</v>
      </c>
      <c r="B24" s="41"/>
      <c r="C24" s="7" t="s">
        <v>18</v>
      </c>
      <c r="D24" s="9">
        <v>16.33</v>
      </c>
      <c r="E24" s="41"/>
    </row>
    <row r="25" spans="1:5" s="4" customFormat="1" ht="29.25" customHeight="1">
      <c r="A25" s="9" t="s">
        <v>10</v>
      </c>
      <c r="B25" s="41" t="s">
        <v>11</v>
      </c>
      <c r="C25" s="7" t="s">
        <v>18</v>
      </c>
      <c r="D25" s="9">
        <v>9.83</v>
      </c>
      <c r="E25" s="41" t="s">
        <v>25</v>
      </c>
    </row>
    <row r="26" spans="1:5" s="4" customFormat="1" ht="31.5" customHeight="1">
      <c r="A26" s="9" t="s">
        <v>13</v>
      </c>
      <c r="B26" s="41"/>
      <c r="C26" s="7" t="s">
        <v>18</v>
      </c>
      <c r="D26" s="9">
        <v>9.85</v>
      </c>
      <c r="E26" s="41"/>
    </row>
    <row r="27" spans="1:5" s="4" customFormat="1" ht="51" customHeight="1">
      <c r="A27" s="9" t="s">
        <v>14</v>
      </c>
      <c r="B27" s="7" t="s">
        <v>15</v>
      </c>
      <c r="C27" s="7" t="s">
        <v>16</v>
      </c>
      <c r="D27" s="9">
        <v>0.82</v>
      </c>
      <c r="E27" s="7" t="s">
        <v>26</v>
      </c>
    </row>
    <row r="28" spans="1:5" s="5" customFormat="1" ht="27.75" customHeight="1">
      <c r="A28" s="40" t="s">
        <v>31</v>
      </c>
      <c r="B28" s="40"/>
      <c r="C28" s="40"/>
      <c r="D28" s="40"/>
      <c r="E28" s="40"/>
    </row>
    <row r="29" spans="1:5" s="4" customFormat="1" ht="34.5" customHeight="1">
      <c r="A29" s="9" t="s">
        <v>5</v>
      </c>
      <c r="B29" s="41" t="s">
        <v>6</v>
      </c>
      <c r="C29" s="7" t="s">
        <v>7</v>
      </c>
      <c r="D29" s="9">
        <v>974.35</v>
      </c>
      <c r="E29" s="41" t="s">
        <v>27</v>
      </c>
    </row>
    <row r="30" spans="1:5" s="4" customFormat="1" ht="30.75" customHeight="1">
      <c r="A30" s="9" t="s">
        <v>9</v>
      </c>
      <c r="B30" s="41"/>
      <c r="C30" s="7" t="s">
        <v>18</v>
      </c>
      <c r="D30" s="9">
        <v>16.33</v>
      </c>
      <c r="E30" s="41"/>
    </row>
    <row r="31" spans="1:5" s="4" customFormat="1" ht="29.25" customHeight="1">
      <c r="A31" s="9" t="s">
        <v>10</v>
      </c>
      <c r="B31" s="41" t="s">
        <v>11</v>
      </c>
      <c r="C31" s="7" t="s">
        <v>18</v>
      </c>
      <c r="D31" s="9">
        <v>9.83</v>
      </c>
      <c r="E31" s="41" t="s">
        <v>25</v>
      </c>
    </row>
    <row r="32" spans="1:5" s="4" customFormat="1" ht="31.5" customHeight="1">
      <c r="A32" s="9" t="s">
        <v>13</v>
      </c>
      <c r="B32" s="41"/>
      <c r="C32" s="7" t="s">
        <v>18</v>
      </c>
      <c r="D32" s="9">
        <v>9.85</v>
      </c>
      <c r="E32" s="41"/>
    </row>
    <row r="33" spans="1:5" s="4" customFormat="1" ht="51" customHeight="1">
      <c r="A33" s="9" t="s">
        <v>14</v>
      </c>
      <c r="B33" s="7" t="s">
        <v>15</v>
      </c>
      <c r="C33" s="7" t="s">
        <v>16</v>
      </c>
      <c r="D33" s="9">
        <v>0.82</v>
      </c>
      <c r="E33" s="7" t="s">
        <v>26</v>
      </c>
    </row>
    <row r="34" spans="1:5" s="5" customFormat="1" ht="27.75" customHeight="1">
      <c r="A34" s="40" t="s">
        <v>30</v>
      </c>
      <c r="B34" s="40"/>
      <c r="C34" s="40"/>
      <c r="D34" s="40"/>
      <c r="E34" s="40"/>
    </row>
    <row r="35" spans="1:5" s="4" customFormat="1" ht="34.5" customHeight="1">
      <c r="A35" s="9" t="s">
        <v>5</v>
      </c>
      <c r="B35" s="41" t="s">
        <v>6</v>
      </c>
      <c r="C35" s="7" t="s">
        <v>7</v>
      </c>
      <c r="D35" s="9">
        <v>906.78</v>
      </c>
      <c r="E35" s="41" t="s">
        <v>29</v>
      </c>
    </row>
    <row r="36" spans="1:5" s="4" customFormat="1" ht="30.75" customHeight="1">
      <c r="A36" s="9" t="s">
        <v>9</v>
      </c>
      <c r="B36" s="41"/>
      <c r="C36" s="7" t="s">
        <v>18</v>
      </c>
      <c r="D36" s="9">
        <v>16.33</v>
      </c>
      <c r="E36" s="41"/>
    </row>
    <row r="37" spans="1:5" s="4" customFormat="1" ht="29.25" customHeight="1">
      <c r="A37" s="9" t="s">
        <v>10</v>
      </c>
      <c r="B37" s="41" t="s">
        <v>11</v>
      </c>
      <c r="C37" s="7" t="s">
        <v>18</v>
      </c>
      <c r="D37" s="9">
        <v>9.83</v>
      </c>
      <c r="E37" s="41" t="s">
        <v>25</v>
      </c>
    </row>
    <row r="38" spans="1:5" s="4" customFormat="1" ht="31.5" customHeight="1">
      <c r="A38" s="9" t="s">
        <v>13</v>
      </c>
      <c r="B38" s="41"/>
      <c r="C38" s="7" t="s">
        <v>18</v>
      </c>
      <c r="D38" s="9">
        <v>9.85</v>
      </c>
      <c r="E38" s="41"/>
    </row>
    <row r="39" spans="1:5" s="4" customFormat="1" ht="51" customHeight="1">
      <c r="A39" s="9" t="s">
        <v>14</v>
      </c>
      <c r="B39" s="7" t="s">
        <v>15</v>
      </c>
      <c r="C39" s="7" t="s">
        <v>16</v>
      </c>
      <c r="D39" s="9">
        <v>0.82</v>
      </c>
      <c r="E39" s="7" t="s">
        <v>26</v>
      </c>
    </row>
    <row r="40" spans="1:5" ht="18.75">
      <c r="A40" s="40" t="s">
        <v>32</v>
      </c>
      <c r="B40" s="40"/>
      <c r="C40" s="40"/>
      <c r="D40" s="40"/>
      <c r="E40" s="40"/>
    </row>
    <row r="41" spans="1:5" ht="31.5">
      <c r="A41" s="9" t="s">
        <v>5</v>
      </c>
      <c r="B41" s="41" t="s">
        <v>6</v>
      </c>
      <c r="C41" s="8" t="s">
        <v>7</v>
      </c>
      <c r="D41" s="9">
        <v>986.16</v>
      </c>
      <c r="E41" s="41" t="s">
        <v>33</v>
      </c>
    </row>
    <row r="42" spans="1:5" ht="31.5">
      <c r="A42" s="9" t="s">
        <v>9</v>
      </c>
      <c r="B42" s="41"/>
      <c r="C42" s="8" t="s">
        <v>18</v>
      </c>
      <c r="D42" s="9">
        <v>16.33</v>
      </c>
      <c r="E42" s="41"/>
    </row>
    <row r="43" spans="1:5" ht="31.5">
      <c r="A43" s="9" t="s">
        <v>10</v>
      </c>
      <c r="B43" s="41" t="s">
        <v>11</v>
      </c>
      <c r="C43" s="8" t="s">
        <v>18</v>
      </c>
      <c r="D43" s="9">
        <v>9.83</v>
      </c>
      <c r="E43" s="41" t="s">
        <v>25</v>
      </c>
    </row>
    <row r="44" spans="1:5" ht="15.75">
      <c r="A44" s="9" t="s">
        <v>13</v>
      </c>
      <c r="B44" s="41"/>
      <c r="C44" s="8" t="s">
        <v>18</v>
      </c>
      <c r="D44" s="9">
        <v>9.85</v>
      </c>
      <c r="E44" s="41"/>
    </row>
    <row r="45" spans="1:5" ht="47.25">
      <c r="A45" s="9" t="s">
        <v>14</v>
      </c>
      <c r="B45" s="8" t="s">
        <v>15</v>
      </c>
      <c r="C45" s="8" t="s">
        <v>16</v>
      </c>
      <c r="D45" s="9">
        <v>0.82</v>
      </c>
      <c r="E45" s="8" t="s">
        <v>26</v>
      </c>
    </row>
    <row r="46" spans="1:5" ht="18.75">
      <c r="A46" s="40" t="s">
        <v>190</v>
      </c>
      <c r="B46" s="40"/>
      <c r="C46" s="40"/>
      <c r="D46" s="40"/>
      <c r="E46" s="40"/>
    </row>
    <row r="47" spans="1:5" ht="31.5">
      <c r="A47" s="9" t="s">
        <v>5</v>
      </c>
      <c r="B47" s="41" t="s">
        <v>6</v>
      </c>
      <c r="C47" s="29" t="s">
        <v>7</v>
      </c>
      <c r="D47" s="39">
        <v>1041.24</v>
      </c>
      <c r="E47" s="41" t="s">
        <v>33</v>
      </c>
    </row>
    <row r="48" spans="1:5" ht="31.5">
      <c r="A48" s="9" t="s">
        <v>9</v>
      </c>
      <c r="B48" s="41"/>
      <c r="C48" s="29" t="s">
        <v>18</v>
      </c>
      <c r="D48" s="9">
        <v>16.33</v>
      </c>
      <c r="E48" s="41"/>
    </row>
    <row r="49" spans="1:5" ht="31.5">
      <c r="A49" s="9" t="s">
        <v>10</v>
      </c>
      <c r="B49" s="41" t="s">
        <v>11</v>
      </c>
      <c r="C49" s="29" t="s">
        <v>18</v>
      </c>
      <c r="D49" s="9">
        <v>10.57</v>
      </c>
      <c r="E49" s="41" t="s">
        <v>191</v>
      </c>
    </row>
    <row r="50" spans="1:5" ht="15.75">
      <c r="A50" s="9" t="s">
        <v>13</v>
      </c>
      <c r="B50" s="41"/>
      <c r="C50" s="29" t="s">
        <v>18</v>
      </c>
      <c r="D50" s="9">
        <v>11.32</v>
      </c>
      <c r="E50" s="41"/>
    </row>
    <row r="51" spans="1:5" ht="31.5">
      <c r="A51" s="9" t="s">
        <v>14</v>
      </c>
      <c r="B51" s="29" t="s">
        <v>15</v>
      </c>
      <c r="C51" s="29" t="s">
        <v>16</v>
      </c>
      <c r="D51" s="9">
        <v>0.84</v>
      </c>
      <c r="E51" s="29" t="s">
        <v>192</v>
      </c>
    </row>
    <row r="54" spans="1:5" ht="21">
      <c r="A54" s="73" t="s">
        <v>193</v>
      </c>
      <c r="B54" s="73"/>
      <c r="C54" s="73"/>
      <c r="D54" s="73"/>
      <c r="E54" s="73"/>
    </row>
    <row r="56" spans="1:5" ht="45">
      <c r="A56" s="12" t="s">
        <v>148</v>
      </c>
      <c r="B56" s="12" t="s">
        <v>149</v>
      </c>
      <c r="C56" s="12" t="s">
        <v>150</v>
      </c>
      <c r="D56" s="12" t="s">
        <v>151</v>
      </c>
      <c r="E56" s="37" t="s">
        <v>152</v>
      </c>
    </row>
    <row r="57" spans="1:5" ht="15">
      <c r="A57" s="70" t="s">
        <v>153</v>
      </c>
      <c r="B57" s="70"/>
      <c r="C57" s="70"/>
      <c r="D57" s="70"/>
      <c r="E57" s="70"/>
    </row>
    <row r="58" spans="1:5" ht="30">
      <c r="A58" s="34" t="s">
        <v>179</v>
      </c>
      <c r="B58" s="34" t="s">
        <v>157</v>
      </c>
      <c r="C58" s="36">
        <v>3745.3367</v>
      </c>
      <c r="D58" s="36">
        <v>787.69</v>
      </c>
      <c r="E58" s="35">
        <v>3481193.92</v>
      </c>
    </row>
    <row r="59" spans="1:5" ht="15">
      <c r="A59" s="34" t="s">
        <v>180</v>
      </c>
      <c r="B59" s="34" t="s">
        <v>194</v>
      </c>
      <c r="C59" s="36">
        <v>1415.6231</v>
      </c>
      <c r="D59" s="36">
        <v>11.95</v>
      </c>
      <c r="E59" s="35">
        <v>19961.69</v>
      </c>
    </row>
    <row r="60" spans="1:5" ht="15">
      <c r="A60" s="70" t="s">
        <v>186</v>
      </c>
      <c r="B60" s="70"/>
      <c r="C60" s="70"/>
      <c r="D60" s="70"/>
      <c r="E60" s="70"/>
    </row>
    <row r="61" spans="1:5" ht="30">
      <c r="A61" s="34" t="s">
        <v>187</v>
      </c>
      <c r="B61" s="34" t="s">
        <v>157</v>
      </c>
      <c r="C61" s="36">
        <v>3657.5742</v>
      </c>
      <c r="D61" s="36">
        <v>787.69</v>
      </c>
      <c r="E61" s="35">
        <v>3399620.8</v>
      </c>
    </row>
    <row r="62" spans="1:5" ht="30">
      <c r="A62" s="34" t="s">
        <v>188</v>
      </c>
      <c r="B62" s="34" t="s">
        <v>194</v>
      </c>
      <c r="C62" s="36">
        <v>1873.9753</v>
      </c>
      <c r="D62" s="36">
        <v>11.95</v>
      </c>
      <c r="E62" s="35">
        <v>26424.89</v>
      </c>
    </row>
    <row r="63" spans="1:5" ht="45">
      <c r="A63" s="34" t="s">
        <v>176</v>
      </c>
      <c r="B63" s="34" t="s">
        <v>157</v>
      </c>
      <c r="C63" s="36">
        <v>319.47</v>
      </c>
      <c r="D63" s="36">
        <v>787.69</v>
      </c>
      <c r="E63" s="35">
        <v>296939.12</v>
      </c>
    </row>
    <row r="64" spans="1:5" ht="30">
      <c r="A64" s="34" t="s">
        <v>189</v>
      </c>
      <c r="B64" s="34" t="s">
        <v>194</v>
      </c>
      <c r="C64" s="36">
        <v>0.59</v>
      </c>
      <c r="D64" s="36">
        <v>11.95</v>
      </c>
      <c r="E64" s="35">
        <v>8.32</v>
      </c>
    </row>
    <row r="65" spans="1:5" ht="15">
      <c r="A65" s="70" t="s">
        <v>181</v>
      </c>
      <c r="B65" s="70"/>
      <c r="C65" s="70"/>
      <c r="D65" s="70"/>
      <c r="E65" s="70"/>
    </row>
    <row r="66" spans="1:5" ht="30">
      <c r="A66" s="34" t="s">
        <v>182</v>
      </c>
      <c r="B66" s="34" t="s">
        <v>157</v>
      </c>
      <c r="C66" s="36">
        <v>3536.3565</v>
      </c>
      <c r="D66" s="36">
        <v>787.69</v>
      </c>
      <c r="E66" s="35">
        <v>3286952.22</v>
      </c>
    </row>
    <row r="67" spans="1:5" ht="30">
      <c r="A67" s="34" t="s">
        <v>183</v>
      </c>
      <c r="B67" s="34" t="s">
        <v>194</v>
      </c>
      <c r="C67" s="36">
        <v>2562.1403</v>
      </c>
      <c r="D67" s="36">
        <v>11.95</v>
      </c>
      <c r="E67" s="35">
        <v>36128.71</v>
      </c>
    </row>
    <row r="68" spans="1:5" ht="45">
      <c r="A68" s="34" t="s">
        <v>184</v>
      </c>
      <c r="B68" s="34" t="s">
        <v>157</v>
      </c>
      <c r="C68" s="36">
        <v>328.79</v>
      </c>
      <c r="D68" s="36">
        <v>787.69</v>
      </c>
      <c r="E68" s="35">
        <v>305601.83</v>
      </c>
    </row>
    <row r="69" spans="1:5" ht="45">
      <c r="A69" s="34" t="s">
        <v>185</v>
      </c>
      <c r="B69" s="34" t="s">
        <v>157</v>
      </c>
      <c r="C69" s="36">
        <v>195.46</v>
      </c>
      <c r="D69" s="36">
        <v>787.69</v>
      </c>
      <c r="E69" s="35">
        <v>181675.03</v>
      </c>
    </row>
    <row r="70" spans="1:5" ht="15">
      <c r="A70" s="70" t="s">
        <v>178</v>
      </c>
      <c r="B70" s="70"/>
      <c r="C70" s="70"/>
      <c r="D70" s="70"/>
      <c r="E70" s="70"/>
    </row>
    <row r="71" spans="1:5" ht="30">
      <c r="A71" s="34" t="s">
        <v>179</v>
      </c>
      <c r="B71" s="34" t="s">
        <v>157</v>
      </c>
      <c r="C71" s="36">
        <v>2258.9693</v>
      </c>
      <c r="D71" s="36">
        <v>787.69</v>
      </c>
      <c r="E71" s="35">
        <v>2099653.63</v>
      </c>
    </row>
    <row r="72" spans="1:5" ht="15">
      <c r="A72" s="34" t="s">
        <v>180</v>
      </c>
      <c r="B72" s="34" t="s">
        <v>194</v>
      </c>
      <c r="C72" s="36">
        <v>2272.7174</v>
      </c>
      <c r="D72" s="36">
        <v>11.95</v>
      </c>
      <c r="E72" s="35">
        <v>32047.59</v>
      </c>
    </row>
    <row r="73" spans="1:5" ht="15">
      <c r="A73" s="70" t="s">
        <v>173</v>
      </c>
      <c r="B73" s="70"/>
      <c r="C73" s="70"/>
      <c r="D73" s="70"/>
      <c r="E73" s="70"/>
    </row>
    <row r="74" spans="1:5" ht="30">
      <c r="A74" s="34" t="s">
        <v>174</v>
      </c>
      <c r="B74" s="34" t="s">
        <v>157</v>
      </c>
      <c r="C74" s="36">
        <v>1102.0765</v>
      </c>
      <c r="D74" s="36">
        <v>787.69</v>
      </c>
      <c r="E74" s="35">
        <v>1024351.66</v>
      </c>
    </row>
    <row r="75" spans="1:5" ht="30">
      <c r="A75" s="34" t="s">
        <v>175</v>
      </c>
      <c r="B75" s="34" t="s">
        <v>194</v>
      </c>
      <c r="C75" s="36">
        <v>2749.8738</v>
      </c>
      <c r="D75" s="36">
        <v>11.95</v>
      </c>
      <c r="E75" s="35">
        <v>38775.96</v>
      </c>
    </row>
    <row r="76" spans="1:5" ht="45">
      <c r="A76" s="34" t="s">
        <v>176</v>
      </c>
      <c r="B76" s="34" t="s">
        <v>157</v>
      </c>
      <c r="C76" s="36">
        <v>947.86</v>
      </c>
      <c r="D76" s="36">
        <v>787.69</v>
      </c>
      <c r="E76" s="35">
        <v>881011.41</v>
      </c>
    </row>
    <row r="77" spans="1:5" ht="45">
      <c r="A77" s="34" t="s">
        <v>169</v>
      </c>
      <c r="B77" s="34" t="s">
        <v>157</v>
      </c>
      <c r="C77" s="36">
        <v>40.17</v>
      </c>
      <c r="D77" s="36">
        <v>787.69</v>
      </c>
      <c r="E77" s="35">
        <v>37336.98</v>
      </c>
    </row>
    <row r="78" spans="1:5" ht="45">
      <c r="A78" s="34" t="s">
        <v>170</v>
      </c>
      <c r="B78" s="34" t="s">
        <v>157</v>
      </c>
      <c r="C78" s="36">
        <v>35.9351</v>
      </c>
      <c r="D78" s="36">
        <v>787.69</v>
      </c>
      <c r="E78" s="35">
        <v>33400.73</v>
      </c>
    </row>
    <row r="79" spans="1:5" ht="45">
      <c r="A79" s="34" t="s">
        <v>168</v>
      </c>
      <c r="B79" s="34" t="s">
        <v>157</v>
      </c>
      <c r="C79" s="36">
        <v>30.64</v>
      </c>
      <c r="D79" s="36">
        <v>787.69</v>
      </c>
      <c r="E79" s="35">
        <v>28479.09</v>
      </c>
    </row>
    <row r="80" spans="1:5" ht="60">
      <c r="A80" s="34" t="s">
        <v>177</v>
      </c>
      <c r="B80" s="34" t="s">
        <v>194</v>
      </c>
      <c r="C80" s="36">
        <v>2478.27</v>
      </c>
      <c r="D80" s="36">
        <v>11.95</v>
      </c>
      <c r="E80" s="35">
        <v>34946.09</v>
      </c>
    </row>
    <row r="81" spans="1:5" ht="15">
      <c r="A81" s="70" t="s">
        <v>165</v>
      </c>
      <c r="B81" s="70"/>
      <c r="C81" s="70"/>
      <c r="D81" s="70"/>
      <c r="E81" s="70"/>
    </row>
    <row r="82" spans="1:5" ht="30">
      <c r="A82" s="34" t="s">
        <v>166</v>
      </c>
      <c r="B82" s="34" t="s">
        <v>157</v>
      </c>
      <c r="C82" s="36">
        <v>911.0415</v>
      </c>
      <c r="D82" s="36">
        <v>787.69</v>
      </c>
      <c r="E82" s="35">
        <v>846789.59</v>
      </c>
    </row>
    <row r="83" spans="1:5" ht="30">
      <c r="A83" s="34" t="s">
        <v>167</v>
      </c>
      <c r="B83" s="34" t="s">
        <v>194</v>
      </c>
      <c r="C83" s="36">
        <v>3846.5337</v>
      </c>
      <c r="D83" s="36">
        <v>11.95</v>
      </c>
      <c r="E83" s="35">
        <v>54239.97</v>
      </c>
    </row>
    <row r="84" spans="1:5" ht="45">
      <c r="A84" s="34" t="s">
        <v>168</v>
      </c>
      <c r="B84" s="34" t="s">
        <v>157</v>
      </c>
      <c r="C84" s="36">
        <v>140.5578</v>
      </c>
      <c r="D84" s="36">
        <v>787.69</v>
      </c>
      <c r="E84" s="35">
        <v>130644.86</v>
      </c>
    </row>
    <row r="85" spans="1:5" ht="45">
      <c r="A85" s="34" t="s">
        <v>169</v>
      </c>
      <c r="B85" s="34" t="s">
        <v>157</v>
      </c>
      <c r="C85" s="36">
        <v>956.7024</v>
      </c>
      <c r="D85" s="36">
        <v>787.69</v>
      </c>
      <c r="E85" s="35">
        <v>889230.21</v>
      </c>
    </row>
    <row r="86" spans="1:5" ht="45">
      <c r="A86" s="34" t="s">
        <v>170</v>
      </c>
      <c r="B86" s="34" t="s">
        <v>157</v>
      </c>
      <c r="C86" s="36">
        <v>267.9798</v>
      </c>
      <c r="D86" s="36">
        <v>787.69</v>
      </c>
      <c r="E86" s="35">
        <v>249080.31</v>
      </c>
    </row>
    <row r="87" spans="1:5" ht="30">
      <c r="A87" s="34" t="s">
        <v>171</v>
      </c>
      <c r="B87" s="34" t="s">
        <v>157</v>
      </c>
      <c r="C87" s="36">
        <v>128.8784</v>
      </c>
      <c r="D87" s="36">
        <v>787.69</v>
      </c>
      <c r="E87" s="35">
        <v>119789.15</v>
      </c>
    </row>
    <row r="88" spans="1:5" ht="60">
      <c r="A88" s="34" t="s">
        <v>172</v>
      </c>
      <c r="B88" s="34" t="s">
        <v>194</v>
      </c>
      <c r="C88" s="36">
        <v>1885.8</v>
      </c>
      <c r="D88" s="36">
        <v>11.95</v>
      </c>
      <c r="E88" s="35">
        <v>26591.66</v>
      </c>
    </row>
    <row r="89" spans="1:5" ht="15">
      <c r="A89" s="70" t="s">
        <v>164</v>
      </c>
      <c r="B89" s="70"/>
      <c r="C89" s="70"/>
      <c r="D89" s="70"/>
      <c r="E89" s="70"/>
    </row>
    <row r="90" spans="1:5" ht="30">
      <c r="A90" s="34" t="s">
        <v>154</v>
      </c>
      <c r="B90" s="34" t="s">
        <v>157</v>
      </c>
      <c r="C90" s="36">
        <v>712.342</v>
      </c>
      <c r="D90" s="36">
        <v>838.69</v>
      </c>
      <c r="E90" s="35">
        <v>704972.32</v>
      </c>
    </row>
    <row r="91" spans="1:5" ht="30">
      <c r="A91" s="34" t="s">
        <v>156</v>
      </c>
      <c r="B91" s="34" t="s">
        <v>194</v>
      </c>
      <c r="C91" s="36">
        <v>1561.9725</v>
      </c>
      <c r="D91" s="36">
        <v>13.84</v>
      </c>
      <c r="E91" s="35">
        <v>25508.92</v>
      </c>
    </row>
    <row r="92" spans="1:5" ht="15">
      <c r="A92" s="70" t="s">
        <v>163</v>
      </c>
      <c r="B92" s="70"/>
      <c r="C92" s="70"/>
      <c r="D92" s="70"/>
      <c r="E92" s="70"/>
    </row>
    <row r="93" spans="1:5" ht="30">
      <c r="A93" s="34" t="s">
        <v>154</v>
      </c>
      <c r="B93" s="34" t="s">
        <v>157</v>
      </c>
      <c r="C93" s="36">
        <v>827.4408</v>
      </c>
      <c r="D93" s="36">
        <v>838.69</v>
      </c>
      <c r="E93" s="35">
        <v>818880.26</v>
      </c>
    </row>
    <row r="94" spans="1:5" ht="30">
      <c r="A94" s="34" t="s">
        <v>156</v>
      </c>
      <c r="B94" s="34" t="s">
        <v>194</v>
      </c>
      <c r="C94" s="36">
        <v>1705.4624</v>
      </c>
      <c r="D94" s="36">
        <v>13.84</v>
      </c>
      <c r="E94" s="35">
        <v>27852.22</v>
      </c>
    </row>
    <row r="95" spans="1:5" ht="15">
      <c r="A95" s="70" t="s">
        <v>162</v>
      </c>
      <c r="B95" s="70"/>
      <c r="C95" s="70"/>
      <c r="D95" s="70"/>
      <c r="E95" s="70"/>
    </row>
    <row r="96" spans="1:5" ht="30">
      <c r="A96" s="34" t="s">
        <v>154</v>
      </c>
      <c r="B96" s="34" t="s">
        <v>157</v>
      </c>
      <c r="C96" s="36">
        <v>1114.6609</v>
      </c>
      <c r="D96" s="36">
        <v>838.69</v>
      </c>
      <c r="E96" s="35">
        <v>1103128.91</v>
      </c>
    </row>
    <row r="97" spans="1:5" ht="30">
      <c r="A97" s="34" t="s">
        <v>155</v>
      </c>
      <c r="B97" s="34" t="s">
        <v>157</v>
      </c>
      <c r="C97" s="36">
        <v>436.4809</v>
      </c>
      <c r="D97" s="36">
        <v>838.69</v>
      </c>
      <c r="E97" s="35">
        <v>431965.16</v>
      </c>
    </row>
    <row r="98" spans="1:5" ht="30">
      <c r="A98" s="34" t="s">
        <v>156</v>
      </c>
      <c r="B98" s="34" t="s">
        <v>194</v>
      </c>
      <c r="C98" s="36">
        <v>1951.3589</v>
      </c>
      <c r="D98" s="36">
        <v>13.84</v>
      </c>
      <c r="E98" s="35">
        <v>31868.03</v>
      </c>
    </row>
    <row r="99" spans="1:5" ht="15">
      <c r="A99" s="70" t="s">
        <v>161</v>
      </c>
      <c r="B99" s="70"/>
      <c r="C99" s="70"/>
      <c r="D99" s="70"/>
      <c r="E99" s="70"/>
    </row>
    <row r="100" spans="1:5" ht="30">
      <c r="A100" s="34" t="s">
        <v>154</v>
      </c>
      <c r="B100" s="34" t="s">
        <v>157</v>
      </c>
      <c r="C100" s="36">
        <v>1651.481</v>
      </c>
      <c r="D100" s="36">
        <v>838.69</v>
      </c>
      <c r="E100" s="35">
        <v>1634394.99</v>
      </c>
    </row>
    <row r="101" spans="1:5" ht="30">
      <c r="A101" s="34" t="s">
        <v>155</v>
      </c>
      <c r="B101" s="34" t="s">
        <v>157</v>
      </c>
      <c r="C101" s="36">
        <v>1157.4612</v>
      </c>
      <c r="D101" s="36">
        <v>838.69</v>
      </c>
      <c r="E101" s="35">
        <v>1145486.34</v>
      </c>
    </row>
    <row r="102" spans="1:5" ht="30">
      <c r="A102" s="34" t="s">
        <v>156</v>
      </c>
      <c r="B102" s="34" t="s">
        <v>194</v>
      </c>
      <c r="C102" s="36">
        <v>2570.9393</v>
      </c>
      <c r="D102" s="36">
        <v>13.84</v>
      </c>
      <c r="E102" s="35">
        <v>41986.56</v>
      </c>
    </row>
    <row r="103" spans="1:5" ht="15">
      <c r="A103" s="70" t="s">
        <v>160</v>
      </c>
      <c r="B103" s="70"/>
      <c r="C103" s="70"/>
      <c r="D103" s="70"/>
      <c r="E103" s="70"/>
    </row>
    <row r="104" spans="1:5" ht="30">
      <c r="A104" s="34" t="s">
        <v>154</v>
      </c>
      <c r="B104" s="34" t="s">
        <v>157</v>
      </c>
      <c r="C104" s="36">
        <v>1600.5243</v>
      </c>
      <c r="D104" s="36">
        <v>838.69</v>
      </c>
      <c r="E104" s="35">
        <v>1583965.54</v>
      </c>
    </row>
    <row r="105" spans="1:5" ht="30">
      <c r="A105" s="34" t="s">
        <v>155</v>
      </c>
      <c r="B105" s="34" t="s">
        <v>157</v>
      </c>
      <c r="C105" s="36">
        <v>2053.1145</v>
      </c>
      <c r="D105" s="36">
        <v>838.69</v>
      </c>
      <c r="E105" s="35">
        <v>1469350.62</v>
      </c>
    </row>
    <row r="106" spans="1:5" ht="30">
      <c r="A106" s="34" t="s">
        <v>156</v>
      </c>
      <c r="B106" s="34" t="s">
        <v>194</v>
      </c>
      <c r="C106" s="36">
        <v>2053.1145</v>
      </c>
      <c r="D106" s="36">
        <v>13.84</v>
      </c>
      <c r="E106" s="35">
        <v>33529.81</v>
      </c>
    </row>
    <row r="107" spans="1:5" ht="15">
      <c r="A107" s="70" t="s">
        <v>159</v>
      </c>
      <c r="B107" s="70"/>
      <c r="C107" s="70"/>
      <c r="D107" s="70"/>
      <c r="E107" s="70"/>
    </row>
    <row r="108" spans="1:5" ht="30">
      <c r="A108" s="34" t="s">
        <v>154</v>
      </c>
      <c r="B108" s="34" t="s">
        <v>157</v>
      </c>
      <c r="C108" s="36">
        <v>1954.7756</v>
      </c>
      <c r="D108" s="36">
        <v>825.72</v>
      </c>
      <c r="E108" s="35">
        <v>1904634.81</v>
      </c>
    </row>
    <row r="109" spans="1:5" ht="30">
      <c r="A109" s="34" t="s">
        <v>155</v>
      </c>
      <c r="B109" s="34" t="s">
        <v>157</v>
      </c>
      <c r="C109" s="36">
        <v>2094.6279</v>
      </c>
      <c r="D109" s="36">
        <v>825.72</v>
      </c>
      <c r="E109" s="35">
        <v>2040899.89</v>
      </c>
    </row>
    <row r="110" spans="1:5" ht="30">
      <c r="A110" s="34" t="s">
        <v>156</v>
      </c>
      <c r="B110" s="34" t="s">
        <v>194</v>
      </c>
      <c r="C110" s="36">
        <v>2140.8549</v>
      </c>
      <c r="D110" s="36">
        <v>13.84</v>
      </c>
      <c r="E110" s="35">
        <v>34962.78</v>
      </c>
    </row>
  </sheetData>
  <sheetProtection/>
  <mergeCells count="54">
    <mergeCell ref="A103:E103"/>
    <mergeCell ref="A107:E107"/>
    <mergeCell ref="A73:E73"/>
    <mergeCell ref="A81:E81"/>
    <mergeCell ref="A89:E89"/>
    <mergeCell ref="A92:E92"/>
    <mergeCell ref="A95:E95"/>
    <mergeCell ref="A99:E99"/>
    <mergeCell ref="E29:E30"/>
    <mergeCell ref="A54:E54"/>
    <mergeCell ref="A57:E57"/>
    <mergeCell ref="A60:E60"/>
    <mergeCell ref="A65:E65"/>
    <mergeCell ref="A70:E70"/>
    <mergeCell ref="A22:E22"/>
    <mergeCell ref="A34:E34"/>
    <mergeCell ref="B35:B36"/>
    <mergeCell ref="E35:E36"/>
    <mergeCell ref="B37:B38"/>
    <mergeCell ref="E37:E38"/>
    <mergeCell ref="B25:B26"/>
    <mergeCell ref="E25:E26"/>
    <mergeCell ref="A28:E28"/>
    <mergeCell ref="B29:B30"/>
    <mergeCell ref="A10:E10"/>
    <mergeCell ref="B23:B24"/>
    <mergeCell ref="E23:E24"/>
    <mergeCell ref="B31:B32"/>
    <mergeCell ref="E31:E32"/>
    <mergeCell ref="A16:E16"/>
    <mergeCell ref="B17:B18"/>
    <mergeCell ref="E17:E18"/>
    <mergeCell ref="B19:B20"/>
    <mergeCell ref="E19:E20"/>
    <mergeCell ref="A4:E4"/>
    <mergeCell ref="B11:B12"/>
    <mergeCell ref="E11:E12"/>
    <mergeCell ref="B13:B14"/>
    <mergeCell ref="E13:E14"/>
    <mergeCell ref="A1:E1"/>
    <mergeCell ref="B5:B6"/>
    <mergeCell ref="E5:E6"/>
    <mergeCell ref="B7:B8"/>
    <mergeCell ref="E7:E8"/>
    <mergeCell ref="A46:E46"/>
    <mergeCell ref="B47:B48"/>
    <mergeCell ref="E47:E48"/>
    <mergeCell ref="B49:B50"/>
    <mergeCell ref="E49:E50"/>
    <mergeCell ref="A40:E40"/>
    <mergeCell ref="B41:B42"/>
    <mergeCell ref="E41:E42"/>
    <mergeCell ref="B43:B44"/>
    <mergeCell ref="E43:E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15">
      <selection activeCell="D160" sqref="D160"/>
    </sheetView>
  </sheetViews>
  <sheetFormatPr defaultColWidth="9.140625" defaultRowHeight="15"/>
  <cols>
    <col min="2" max="2" width="18.57421875" style="0" bestFit="1" customWidth="1"/>
    <col min="3" max="3" width="9.00390625" style="0" customWidth="1"/>
    <col min="4" max="4" width="20.28125" style="22" bestFit="1" customWidth="1"/>
    <col min="5" max="5" width="15.421875" style="0" customWidth="1"/>
    <col min="6" max="6" width="19.421875" style="0" customWidth="1"/>
  </cols>
  <sheetData>
    <row r="1" spans="1:6" ht="45" customHeight="1">
      <c r="A1" s="58" t="s">
        <v>34</v>
      </c>
      <c r="B1" s="61" t="s">
        <v>41</v>
      </c>
      <c r="C1" s="61"/>
      <c r="D1" s="59" t="s">
        <v>36</v>
      </c>
      <c r="E1" s="58" t="s">
        <v>39</v>
      </c>
      <c r="F1" s="58"/>
    </row>
    <row r="2" spans="1:6" s="4" customFormat="1" ht="45.75" customHeight="1">
      <c r="A2" s="58"/>
      <c r="B2" s="12" t="s">
        <v>40</v>
      </c>
      <c r="C2" s="13" t="s">
        <v>35</v>
      </c>
      <c r="D2" s="60"/>
      <c r="E2" s="11" t="s">
        <v>37</v>
      </c>
      <c r="F2" s="11" t="s">
        <v>38</v>
      </c>
    </row>
    <row r="3" spans="1:6" ht="15">
      <c r="A3" s="58" t="s">
        <v>42</v>
      </c>
      <c r="B3" s="58"/>
      <c r="C3" s="58"/>
      <c r="D3" s="58"/>
      <c r="E3" s="58"/>
      <c r="F3" s="58"/>
    </row>
    <row r="4" spans="1:6" ht="15.75" customHeight="1">
      <c r="A4" s="62">
        <v>1</v>
      </c>
      <c r="B4" s="52" t="s">
        <v>43</v>
      </c>
      <c r="C4" s="52">
        <v>2</v>
      </c>
      <c r="D4" s="20" t="s">
        <v>69</v>
      </c>
      <c r="E4" s="18">
        <v>13.96</v>
      </c>
      <c r="F4" s="18">
        <v>4.74</v>
      </c>
    </row>
    <row r="5" spans="1:6" ht="15.75" customHeight="1">
      <c r="A5" s="63"/>
      <c r="B5" s="54"/>
      <c r="C5" s="54"/>
      <c r="D5" s="21">
        <v>41275</v>
      </c>
      <c r="E5" s="18">
        <v>15.64</v>
      </c>
      <c r="F5" s="18">
        <v>4.74</v>
      </c>
    </row>
    <row r="6" spans="1:6" ht="15.75" customHeight="1">
      <c r="A6" s="43">
        <f>A4+1</f>
        <v>2</v>
      </c>
      <c r="B6" s="52" t="s">
        <v>43</v>
      </c>
      <c r="C6" s="52">
        <v>4</v>
      </c>
      <c r="D6" s="20" t="s">
        <v>69</v>
      </c>
      <c r="E6" s="18">
        <v>13.96</v>
      </c>
      <c r="F6" s="18">
        <v>4.74</v>
      </c>
    </row>
    <row r="7" spans="1:6" ht="15.75" customHeight="1">
      <c r="A7" s="44"/>
      <c r="B7" s="54"/>
      <c r="C7" s="54"/>
      <c r="D7" s="21">
        <v>41275</v>
      </c>
      <c r="E7" s="18">
        <v>15.64</v>
      </c>
      <c r="F7" s="18">
        <v>4.74</v>
      </c>
    </row>
    <row r="8" spans="1:6" ht="15.75" customHeight="1">
      <c r="A8" s="43">
        <f>A6+1</f>
        <v>3</v>
      </c>
      <c r="B8" s="52" t="s">
        <v>43</v>
      </c>
      <c r="C8" s="52">
        <v>6</v>
      </c>
      <c r="D8" s="20" t="s">
        <v>69</v>
      </c>
      <c r="E8" s="18">
        <v>13.96</v>
      </c>
      <c r="F8" s="18">
        <v>4.74</v>
      </c>
    </row>
    <row r="9" spans="1:6" ht="15.75" customHeight="1">
      <c r="A9" s="44"/>
      <c r="B9" s="54"/>
      <c r="C9" s="54"/>
      <c r="D9" s="21">
        <v>41275</v>
      </c>
      <c r="E9" s="18">
        <v>15.64</v>
      </c>
      <c r="F9" s="18">
        <v>4.74</v>
      </c>
    </row>
    <row r="10" spans="1:6" ht="15.75" customHeight="1">
      <c r="A10" s="43">
        <f>A8+1</f>
        <v>4</v>
      </c>
      <c r="B10" s="52" t="s">
        <v>43</v>
      </c>
      <c r="C10" s="52">
        <v>8</v>
      </c>
      <c r="D10" s="20" t="s">
        <v>69</v>
      </c>
      <c r="E10" s="18">
        <v>13.96</v>
      </c>
      <c r="F10" s="18">
        <v>4.74</v>
      </c>
    </row>
    <row r="11" spans="1:6" ht="15.75" customHeight="1">
      <c r="A11" s="44"/>
      <c r="B11" s="54"/>
      <c r="C11" s="54"/>
      <c r="D11" s="21">
        <v>41275</v>
      </c>
      <c r="E11" s="18">
        <v>15.64</v>
      </c>
      <c r="F11" s="18">
        <v>4.74</v>
      </c>
    </row>
    <row r="12" spans="1:6" ht="15.75" customHeight="1">
      <c r="A12" s="43">
        <f>A10+1</f>
        <v>5</v>
      </c>
      <c r="B12" s="52" t="s">
        <v>43</v>
      </c>
      <c r="C12" s="52">
        <v>10</v>
      </c>
      <c r="D12" s="20" t="s">
        <v>69</v>
      </c>
      <c r="E12" s="18">
        <v>13.96</v>
      </c>
      <c r="F12" s="18">
        <v>4.74</v>
      </c>
    </row>
    <row r="13" spans="1:6" ht="15.75" customHeight="1">
      <c r="A13" s="44"/>
      <c r="B13" s="54"/>
      <c r="C13" s="54"/>
      <c r="D13" s="21">
        <v>41275</v>
      </c>
      <c r="E13" s="18">
        <v>15.64</v>
      </c>
      <c r="F13" s="18">
        <v>4.74</v>
      </c>
    </row>
    <row r="14" spans="1:6" ht="15.75" customHeight="1">
      <c r="A14" s="43">
        <f>A12+1</f>
        <v>6</v>
      </c>
      <c r="B14" s="52" t="s">
        <v>43</v>
      </c>
      <c r="C14" s="52" t="s">
        <v>51</v>
      </c>
      <c r="D14" s="20" t="s">
        <v>69</v>
      </c>
      <c r="E14" s="18">
        <v>13.96</v>
      </c>
      <c r="F14" s="18">
        <v>4.74</v>
      </c>
    </row>
    <row r="15" spans="1:6" ht="15.75" customHeight="1">
      <c r="A15" s="44"/>
      <c r="B15" s="54"/>
      <c r="C15" s="54"/>
      <c r="D15" s="21">
        <v>41275</v>
      </c>
      <c r="E15" s="18">
        <v>15.64</v>
      </c>
      <c r="F15" s="18">
        <v>4.74</v>
      </c>
    </row>
    <row r="16" spans="1:6" ht="15.75" customHeight="1">
      <c r="A16" s="43">
        <f>A14+1</f>
        <v>7</v>
      </c>
      <c r="B16" s="52" t="s">
        <v>43</v>
      </c>
      <c r="C16" s="55" t="s">
        <v>52</v>
      </c>
      <c r="D16" s="20" t="s">
        <v>69</v>
      </c>
      <c r="E16" s="18">
        <v>13.96</v>
      </c>
      <c r="F16" s="18">
        <v>4.74</v>
      </c>
    </row>
    <row r="17" spans="1:6" ht="15.75" customHeight="1">
      <c r="A17" s="44"/>
      <c r="B17" s="54"/>
      <c r="C17" s="57"/>
      <c r="D17" s="21">
        <v>41275</v>
      </c>
      <c r="E17" s="18">
        <v>15.64</v>
      </c>
      <c r="F17" s="18">
        <v>4.74</v>
      </c>
    </row>
    <row r="18" spans="1:6" ht="15.75" customHeight="1">
      <c r="A18" s="43">
        <f>A16+1</f>
        <v>8</v>
      </c>
      <c r="B18" s="52" t="s">
        <v>43</v>
      </c>
      <c r="C18" s="55" t="s">
        <v>53</v>
      </c>
      <c r="D18" s="20" t="s">
        <v>69</v>
      </c>
      <c r="E18" s="18">
        <v>13.96</v>
      </c>
      <c r="F18" s="18">
        <v>4.74</v>
      </c>
    </row>
    <row r="19" spans="1:6" ht="15.75" customHeight="1">
      <c r="A19" s="44"/>
      <c r="B19" s="54"/>
      <c r="C19" s="57"/>
      <c r="D19" s="21">
        <v>41275</v>
      </c>
      <c r="E19" s="18">
        <v>15.64</v>
      </c>
      <c r="F19" s="18">
        <v>4.74</v>
      </c>
    </row>
    <row r="20" spans="1:6" ht="15.75" customHeight="1">
      <c r="A20" s="43">
        <f>A18+1</f>
        <v>9</v>
      </c>
      <c r="B20" s="52" t="s">
        <v>43</v>
      </c>
      <c r="C20" s="55" t="s">
        <v>54</v>
      </c>
      <c r="D20" s="20" t="s">
        <v>69</v>
      </c>
      <c r="E20" s="18">
        <v>13.96</v>
      </c>
      <c r="F20" s="18">
        <v>4.74</v>
      </c>
    </row>
    <row r="21" spans="1:6" ht="15.75" customHeight="1">
      <c r="A21" s="44"/>
      <c r="B21" s="54"/>
      <c r="C21" s="57"/>
      <c r="D21" s="21">
        <v>41275</v>
      </c>
      <c r="E21" s="18">
        <v>15.64</v>
      </c>
      <c r="F21" s="18">
        <v>4.74</v>
      </c>
    </row>
    <row r="22" spans="1:6" ht="15.75" customHeight="1">
      <c r="A22" s="43">
        <f>A20+1</f>
        <v>10</v>
      </c>
      <c r="B22" s="52" t="s">
        <v>44</v>
      </c>
      <c r="C22" s="55" t="s">
        <v>55</v>
      </c>
      <c r="D22" s="20" t="s">
        <v>70</v>
      </c>
      <c r="E22" s="25">
        <v>7.98</v>
      </c>
      <c r="F22" s="25">
        <v>4.74</v>
      </c>
    </row>
    <row r="23" spans="1:6" ht="15.75" customHeight="1">
      <c r="A23" s="49"/>
      <c r="B23" s="53"/>
      <c r="C23" s="56"/>
      <c r="D23" s="21" t="s">
        <v>71</v>
      </c>
      <c r="E23" s="25">
        <v>9.74</v>
      </c>
      <c r="F23" s="25">
        <v>4.74</v>
      </c>
    </row>
    <row r="24" spans="1:6" ht="15.75" customHeight="1">
      <c r="A24" s="44"/>
      <c r="B24" s="54"/>
      <c r="C24" s="57"/>
      <c r="D24" s="21">
        <v>41275</v>
      </c>
      <c r="E24" s="25">
        <v>11.2</v>
      </c>
      <c r="F24" s="25">
        <v>4.74</v>
      </c>
    </row>
    <row r="25" spans="1:6" ht="15.75" customHeight="1">
      <c r="A25" s="43">
        <f>A22+1</f>
        <v>11</v>
      </c>
      <c r="B25" s="52" t="s">
        <v>44</v>
      </c>
      <c r="C25" s="55" t="s">
        <v>56</v>
      </c>
      <c r="D25" s="20" t="s">
        <v>72</v>
      </c>
      <c r="E25" s="25">
        <v>9.74</v>
      </c>
      <c r="F25" s="25">
        <v>4.74</v>
      </c>
    </row>
    <row r="26" spans="1:6" ht="15.75" customHeight="1">
      <c r="A26" s="49"/>
      <c r="B26" s="53"/>
      <c r="C26" s="56"/>
      <c r="D26" s="20" t="s">
        <v>73</v>
      </c>
      <c r="E26" s="25">
        <v>13.96</v>
      </c>
      <c r="F26" s="25">
        <v>4.74</v>
      </c>
    </row>
    <row r="27" spans="1:6" ht="15.75" customHeight="1">
      <c r="A27" s="44"/>
      <c r="B27" s="54"/>
      <c r="C27" s="57"/>
      <c r="D27" s="21">
        <v>41275</v>
      </c>
      <c r="E27" s="25">
        <v>15.64</v>
      </c>
      <c r="F27" s="25">
        <v>4.74</v>
      </c>
    </row>
    <row r="28" spans="1:6" ht="15.75" customHeight="1">
      <c r="A28" s="43">
        <f>A25+1</f>
        <v>12</v>
      </c>
      <c r="B28" s="52" t="s">
        <v>44</v>
      </c>
      <c r="C28" s="55" t="s">
        <v>57</v>
      </c>
      <c r="D28" s="20" t="s">
        <v>74</v>
      </c>
      <c r="E28" s="25">
        <v>8.5</v>
      </c>
      <c r="F28" s="25">
        <v>4.74</v>
      </c>
    </row>
    <row r="29" spans="1:6" ht="15.75" customHeight="1">
      <c r="A29" s="49"/>
      <c r="B29" s="53"/>
      <c r="C29" s="56"/>
      <c r="D29" s="20" t="s">
        <v>75</v>
      </c>
      <c r="E29" s="25">
        <v>13.96</v>
      </c>
      <c r="F29" s="25">
        <v>4.74</v>
      </c>
    </row>
    <row r="30" spans="1:6" ht="15.75" customHeight="1">
      <c r="A30" s="44"/>
      <c r="B30" s="54"/>
      <c r="C30" s="57"/>
      <c r="D30" s="21">
        <v>41275</v>
      </c>
      <c r="E30" s="25">
        <v>15.64</v>
      </c>
      <c r="F30" s="25">
        <v>4.74</v>
      </c>
    </row>
    <row r="31" spans="1:6" ht="15.75" customHeight="1">
      <c r="A31" s="43">
        <f>A28+1</f>
        <v>13</v>
      </c>
      <c r="B31" s="52" t="s">
        <v>44</v>
      </c>
      <c r="C31" s="55" t="s">
        <v>58</v>
      </c>
      <c r="D31" s="20" t="s">
        <v>74</v>
      </c>
      <c r="E31" s="25">
        <v>8.5</v>
      </c>
      <c r="F31" s="25">
        <v>4.74</v>
      </c>
    </row>
    <row r="32" spans="1:6" ht="15.75" customHeight="1">
      <c r="A32" s="49"/>
      <c r="B32" s="53"/>
      <c r="C32" s="56"/>
      <c r="D32" s="20" t="s">
        <v>75</v>
      </c>
      <c r="E32" s="25">
        <v>13.96</v>
      </c>
      <c r="F32" s="25">
        <v>4.74</v>
      </c>
    </row>
    <row r="33" spans="1:6" ht="15.75" customHeight="1">
      <c r="A33" s="44"/>
      <c r="B33" s="54"/>
      <c r="C33" s="57"/>
      <c r="D33" s="21">
        <v>41275</v>
      </c>
      <c r="E33" s="25">
        <v>15.64</v>
      </c>
      <c r="F33" s="25">
        <v>4.74</v>
      </c>
    </row>
    <row r="34" spans="1:6" ht="15.75" customHeight="1">
      <c r="A34" s="23">
        <f>A31+1</f>
        <v>14</v>
      </c>
      <c r="B34" s="14" t="s">
        <v>44</v>
      </c>
      <c r="C34" s="16" t="s">
        <v>59</v>
      </c>
      <c r="D34" s="21">
        <v>41244</v>
      </c>
      <c r="E34" s="25">
        <v>10</v>
      </c>
      <c r="F34" s="25">
        <v>5</v>
      </c>
    </row>
    <row r="35" spans="1:6" ht="15.75" customHeight="1">
      <c r="A35" s="26">
        <f>A34+1</f>
        <v>15</v>
      </c>
      <c r="B35" s="19" t="s">
        <v>44</v>
      </c>
      <c r="C35" s="19" t="s">
        <v>60</v>
      </c>
      <c r="D35" s="21">
        <v>41244</v>
      </c>
      <c r="E35" s="25">
        <v>11</v>
      </c>
      <c r="F35" s="25">
        <v>4</v>
      </c>
    </row>
    <row r="36" spans="1:6" ht="15.75" customHeight="1">
      <c r="A36" s="43">
        <f>A35+1</f>
        <v>16</v>
      </c>
      <c r="B36" s="52" t="s">
        <v>44</v>
      </c>
      <c r="C36" s="55">
        <v>92</v>
      </c>
      <c r="D36" s="20" t="s">
        <v>76</v>
      </c>
      <c r="E36" s="25">
        <v>8.5</v>
      </c>
      <c r="F36" s="25">
        <v>4</v>
      </c>
    </row>
    <row r="37" spans="1:6" ht="15.75" customHeight="1">
      <c r="A37" s="49"/>
      <c r="B37" s="53"/>
      <c r="C37" s="56"/>
      <c r="D37" s="20" t="s">
        <v>77</v>
      </c>
      <c r="E37" s="25">
        <v>9.74</v>
      </c>
      <c r="F37" s="25">
        <v>4.74</v>
      </c>
    </row>
    <row r="38" spans="1:6" ht="15.75" customHeight="1">
      <c r="A38" s="44"/>
      <c r="B38" s="54"/>
      <c r="C38" s="57"/>
      <c r="D38" s="21">
        <v>41275</v>
      </c>
      <c r="E38" s="25">
        <v>11.2</v>
      </c>
      <c r="F38" s="25">
        <v>5.45</v>
      </c>
    </row>
    <row r="39" spans="1:6" ht="15.75" customHeight="1">
      <c r="A39" s="43">
        <f>A36+1</f>
        <v>17</v>
      </c>
      <c r="B39" s="52" t="s">
        <v>45</v>
      </c>
      <c r="C39" s="55">
        <v>118</v>
      </c>
      <c r="D39" s="20" t="s">
        <v>79</v>
      </c>
      <c r="E39" s="25">
        <v>5.88</v>
      </c>
      <c r="F39" s="25">
        <v>4.74</v>
      </c>
    </row>
    <row r="40" spans="1:6" ht="15.75" customHeight="1">
      <c r="A40" s="49"/>
      <c r="B40" s="53"/>
      <c r="C40" s="56"/>
      <c r="D40" s="20" t="s">
        <v>78</v>
      </c>
      <c r="E40" s="25">
        <v>9.74</v>
      </c>
      <c r="F40" s="25">
        <v>4.74</v>
      </c>
    </row>
    <row r="41" spans="1:6" ht="15.75" customHeight="1">
      <c r="A41" s="49"/>
      <c r="B41" s="53"/>
      <c r="C41" s="56"/>
      <c r="D41" s="20" t="s">
        <v>80</v>
      </c>
      <c r="E41" s="25">
        <v>13.96</v>
      </c>
      <c r="F41" s="25">
        <v>4.74</v>
      </c>
    </row>
    <row r="42" spans="1:6" ht="15.75" customHeight="1">
      <c r="A42" s="44"/>
      <c r="B42" s="54"/>
      <c r="C42" s="57"/>
      <c r="D42" s="21">
        <v>41275</v>
      </c>
      <c r="E42" s="25">
        <v>15.64</v>
      </c>
      <c r="F42" s="25">
        <v>4.74</v>
      </c>
    </row>
    <row r="43" spans="1:6" ht="15.75" customHeight="1">
      <c r="A43" s="43">
        <f>A39+1</f>
        <v>18</v>
      </c>
      <c r="B43" s="45" t="s">
        <v>45</v>
      </c>
      <c r="C43" s="47">
        <v>119</v>
      </c>
      <c r="D43" s="20" t="s">
        <v>81</v>
      </c>
      <c r="E43" s="25">
        <v>9.74</v>
      </c>
      <c r="F43" s="25">
        <v>4.74</v>
      </c>
    </row>
    <row r="44" spans="1:6" ht="15.75" customHeight="1">
      <c r="A44" s="49"/>
      <c r="B44" s="50"/>
      <c r="C44" s="51"/>
      <c r="D44" s="20" t="s">
        <v>80</v>
      </c>
      <c r="E44" s="25">
        <v>13.96</v>
      </c>
      <c r="F44" s="25">
        <v>4.74</v>
      </c>
    </row>
    <row r="45" spans="1:6" ht="15.75" customHeight="1">
      <c r="A45" s="44"/>
      <c r="B45" s="46"/>
      <c r="C45" s="48"/>
      <c r="D45" s="21">
        <v>41275</v>
      </c>
      <c r="E45" s="25">
        <v>15.64</v>
      </c>
      <c r="F45" s="25">
        <v>4.74</v>
      </c>
    </row>
    <row r="46" spans="1:6" ht="15.75" customHeight="1">
      <c r="A46" s="43">
        <f>A43+1</f>
        <v>19</v>
      </c>
      <c r="B46" s="45" t="s">
        <v>45</v>
      </c>
      <c r="C46" s="47">
        <v>120</v>
      </c>
      <c r="D46" s="20" t="s">
        <v>82</v>
      </c>
      <c r="E46" s="18">
        <v>11.42</v>
      </c>
      <c r="F46" s="18">
        <v>4.74</v>
      </c>
    </row>
    <row r="47" spans="1:6" ht="15.75" customHeight="1">
      <c r="A47" s="44"/>
      <c r="B47" s="46"/>
      <c r="C47" s="48"/>
      <c r="D47" s="21">
        <v>41395</v>
      </c>
      <c r="E47" s="18">
        <v>15.64</v>
      </c>
      <c r="F47" s="18">
        <v>4.74</v>
      </c>
    </row>
    <row r="48" spans="1:6" ht="15.75" customHeight="1">
      <c r="A48" s="18">
        <f>A46+1</f>
        <v>20</v>
      </c>
      <c r="B48" s="15" t="s">
        <v>45</v>
      </c>
      <c r="C48" s="17">
        <v>121</v>
      </c>
      <c r="D48" s="21">
        <v>41579</v>
      </c>
      <c r="E48" s="25">
        <v>15.64</v>
      </c>
      <c r="F48" s="25">
        <v>4.74</v>
      </c>
    </row>
    <row r="49" spans="1:6" ht="15.75" customHeight="1">
      <c r="A49" s="43">
        <f>A48+1</f>
        <v>21</v>
      </c>
      <c r="B49" s="45" t="s">
        <v>46</v>
      </c>
      <c r="C49" s="47" t="s">
        <v>61</v>
      </c>
      <c r="D49" s="20" t="s">
        <v>83</v>
      </c>
      <c r="E49" s="25">
        <v>10</v>
      </c>
      <c r="F49" s="25">
        <v>5</v>
      </c>
    </row>
    <row r="50" spans="1:6" ht="15.75" customHeight="1">
      <c r="A50" s="44"/>
      <c r="B50" s="46"/>
      <c r="C50" s="48"/>
      <c r="D50" s="21">
        <v>41275</v>
      </c>
      <c r="E50" s="25">
        <v>11.8</v>
      </c>
      <c r="F50" s="25">
        <v>5</v>
      </c>
    </row>
    <row r="51" spans="1:6" ht="15.75" customHeight="1">
      <c r="A51" s="43">
        <f>A49+1</f>
        <v>22</v>
      </c>
      <c r="B51" s="45" t="s">
        <v>47</v>
      </c>
      <c r="C51" s="47" t="s">
        <v>62</v>
      </c>
      <c r="D51" s="20" t="s">
        <v>84</v>
      </c>
      <c r="E51" s="18">
        <v>13.25</v>
      </c>
      <c r="F51" s="18">
        <v>4.5</v>
      </c>
    </row>
    <row r="52" spans="1:6" ht="15.75" customHeight="1">
      <c r="A52" s="44"/>
      <c r="B52" s="46"/>
      <c r="C52" s="48"/>
      <c r="D52" s="21">
        <v>41275</v>
      </c>
      <c r="E52" s="18">
        <v>15.64</v>
      </c>
      <c r="F52" s="18">
        <v>4.5</v>
      </c>
    </row>
    <row r="53" spans="1:6" ht="15.75" customHeight="1">
      <c r="A53" s="43">
        <f>A51+1</f>
        <v>23</v>
      </c>
      <c r="B53" s="45" t="s">
        <v>47</v>
      </c>
      <c r="C53" s="47" t="s">
        <v>63</v>
      </c>
      <c r="D53" s="20" t="s">
        <v>84</v>
      </c>
      <c r="E53" s="18">
        <v>13.25</v>
      </c>
      <c r="F53" s="18">
        <v>4.5</v>
      </c>
    </row>
    <row r="54" spans="1:6" ht="15.75" customHeight="1">
      <c r="A54" s="44"/>
      <c r="B54" s="46"/>
      <c r="C54" s="48"/>
      <c r="D54" s="21">
        <v>41275</v>
      </c>
      <c r="E54" s="18">
        <v>15.64</v>
      </c>
      <c r="F54" s="18">
        <v>4.5</v>
      </c>
    </row>
    <row r="55" spans="1:6" ht="15.75" customHeight="1">
      <c r="A55" s="43">
        <f>A53+1</f>
        <v>24</v>
      </c>
      <c r="B55" s="45" t="s">
        <v>47</v>
      </c>
      <c r="C55" s="47" t="s">
        <v>64</v>
      </c>
      <c r="D55" s="20" t="s">
        <v>83</v>
      </c>
      <c r="E55" s="18">
        <v>13.25</v>
      </c>
      <c r="F55" s="18">
        <v>4.5</v>
      </c>
    </row>
    <row r="56" spans="1:6" ht="15.75" customHeight="1">
      <c r="A56" s="44"/>
      <c r="B56" s="46"/>
      <c r="C56" s="48"/>
      <c r="D56" s="21">
        <v>41275</v>
      </c>
      <c r="E56" s="18">
        <v>15.64</v>
      </c>
      <c r="F56" s="18">
        <v>4.5</v>
      </c>
    </row>
    <row r="57" spans="1:6" ht="15.75" customHeight="1">
      <c r="A57" s="43">
        <f>A55+1</f>
        <v>25</v>
      </c>
      <c r="B57" s="45" t="s">
        <v>47</v>
      </c>
      <c r="C57" s="47" t="s">
        <v>65</v>
      </c>
      <c r="D57" s="20" t="s">
        <v>84</v>
      </c>
      <c r="E57" s="18">
        <v>13.25</v>
      </c>
      <c r="F57" s="18">
        <v>4.5</v>
      </c>
    </row>
    <row r="58" spans="1:6" ht="15.75" customHeight="1">
      <c r="A58" s="44"/>
      <c r="B58" s="46"/>
      <c r="C58" s="48"/>
      <c r="D58" s="21">
        <v>41275</v>
      </c>
      <c r="E58" s="18">
        <v>15.64</v>
      </c>
      <c r="F58" s="18">
        <v>4.5</v>
      </c>
    </row>
    <row r="59" spans="1:6" ht="15.75" customHeight="1">
      <c r="A59" s="43">
        <f>A57+1</f>
        <v>26</v>
      </c>
      <c r="B59" s="45" t="s">
        <v>48</v>
      </c>
      <c r="C59" s="47" t="s">
        <v>66</v>
      </c>
      <c r="D59" s="20" t="s">
        <v>85</v>
      </c>
      <c r="E59" s="25">
        <v>9.74</v>
      </c>
      <c r="F59" s="25">
        <v>4.74</v>
      </c>
    </row>
    <row r="60" spans="1:6" ht="15.75" customHeight="1">
      <c r="A60" s="49"/>
      <c r="B60" s="50"/>
      <c r="C60" s="51"/>
      <c r="D60" s="20" t="s">
        <v>86</v>
      </c>
      <c r="E60" s="25">
        <v>13.96</v>
      </c>
      <c r="F60" s="25">
        <v>4.74</v>
      </c>
    </row>
    <row r="61" spans="1:6" ht="15.75" customHeight="1">
      <c r="A61" s="44"/>
      <c r="B61" s="46"/>
      <c r="C61" s="48"/>
      <c r="D61" s="21">
        <v>41275</v>
      </c>
      <c r="E61" s="25">
        <v>15.64</v>
      </c>
      <c r="F61" s="25">
        <v>4.74</v>
      </c>
    </row>
    <row r="62" spans="1:6" ht="15.75" customHeight="1">
      <c r="A62" s="43">
        <f>A59+1</f>
        <v>27</v>
      </c>
      <c r="B62" s="45" t="s">
        <v>49</v>
      </c>
      <c r="C62" s="47" t="s">
        <v>67</v>
      </c>
      <c r="D62" s="20" t="s">
        <v>84</v>
      </c>
      <c r="E62" s="25">
        <v>13.25</v>
      </c>
      <c r="F62" s="25">
        <v>4.5</v>
      </c>
    </row>
    <row r="63" spans="1:6" ht="15.75" customHeight="1">
      <c r="A63" s="44"/>
      <c r="B63" s="46"/>
      <c r="C63" s="48"/>
      <c r="D63" s="21">
        <v>41275</v>
      </c>
      <c r="E63" s="25">
        <v>15.64</v>
      </c>
      <c r="F63" s="25">
        <v>4.5</v>
      </c>
    </row>
    <row r="64" spans="1:6" ht="15.75" customHeight="1">
      <c r="A64" s="23">
        <f>A62+1</f>
        <v>28</v>
      </c>
      <c r="B64" s="15" t="s">
        <v>49</v>
      </c>
      <c r="C64" s="17" t="s">
        <v>68</v>
      </c>
      <c r="D64" s="21">
        <v>41518</v>
      </c>
      <c r="E64" s="25">
        <v>11.2</v>
      </c>
      <c r="F64" s="25">
        <v>5.45</v>
      </c>
    </row>
    <row r="65" spans="1:6" ht="15.75" customHeight="1">
      <c r="A65" s="23">
        <v>29</v>
      </c>
      <c r="B65" s="15" t="s">
        <v>50</v>
      </c>
      <c r="C65" s="17">
        <v>40</v>
      </c>
      <c r="D65" s="21">
        <v>41518</v>
      </c>
      <c r="E65" s="25">
        <v>16.35</v>
      </c>
      <c r="F65" s="25">
        <v>3.5</v>
      </c>
    </row>
    <row r="66" spans="1:6" ht="15.75" customHeight="1">
      <c r="A66" s="58" t="s">
        <v>113</v>
      </c>
      <c r="B66" s="58"/>
      <c r="C66" s="58"/>
      <c r="D66" s="58"/>
      <c r="E66" s="58"/>
      <c r="F66" s="58"/>
    </row>
    <row r="67" spans="1:6" ht="15">
      <c r="A67" s="23">
        <v>30</v>
      </c>
      <c r="B67" s="15" t="s">
        <v>87</v>
      </c>
      <c r="C67" s="17">
        <v>70</v>
      </c>
      <c r="D67" s="21">
        <v>41518</v>
      </c>
      <c r="E67" s="18">
        <v>11.2</v>
      </c>
      <c r="F67" s="18">
        <v>5.45</v>
      </c>
    </row>
    <row r="68" spans="1:6" ht="15">
      <c r="A68" s="23">
        <v>31</v>
      </c>
      <c r="B68" s="15" t="s">
        <v>87</v>
      </c>
      <c r="C68" s="17">
        <v>71</v>
      </c>
      <c r="D68" s="21">
        <v>41518</v>
      </c>
      <c r="E68" s="18">
        <v>11.2</v>
      </c>
      <c r="F68" s="18">
        <v>5.45</v>
      </c>
    </row>
    <row r="69" spans="1:6" ht="15">
      <c r="A69" s="24">
        <f aca="true" t="shared" si="0" ref="A69:A79">A68+1</f>
        <v>32</v>
      </c>
      <c r="B69" s="27" t="s">
        <v>87</v>
      </c>
      <c r="C69" s="28">
        <v>72</v>
      </c>
      <c r="D69" s="21">
        <v>41518</v>
      </c>
      <c r="E69" s="18">
        <v>11.2</v>
      </c>
      <c r="F69" s="18">
        <v>5.45</v>
      </c>
    </row>
    <row r="70" spans="1:6" ht="15">
      <c r="A70" s="23">
        <f t="shared" si="0"/>
        <v>33</v>
      </c>
      <c r="B70" s="15" t="s">
        <v>87</v>
      </c>
      <c r="C70" s="17">
        <v>73</v>
      </c>
      <c r="D70" s="21">
        <v>41518</v>
      </c>
      <c r="E70" s="18">
        <v>11.2</v>
      </c>
      <c r="F70" s="18">
        <v>5.45</v>
      </c>
    </row>
    <row r="71" spans="1:6" ht="15">
      <c r="A71" s="23">
        <f t="shared" si="0"/>
        <v>34</v>
      </c>
      <c r="B71" s="15" t="s">
        <v>87</v>
      </c>
      <c r="C71" s="17">
        <v>76</v>
      </c>
      <c r="D71" s="21">
        <v>41518</v>
      </c>
      <c r="E71" s="18">
        <v>11.2</v>
      </c>
      <c r="F71" s="18">
        <v>5.45</v>
      </c>
    </row>
    <row r="72" spans="1:6" ht="15">
      <c r="A72" s="23">
        <f t="shared" si="0"/>
        <v>35</v>
      </c>
      <c r="B72" s="15" t="s">
        <v>87</v>
      </c>
      <c r="C72" s="17">
        <v>77</v>
      </c>
      <c r="D72" s="21">
        <v>41518</v>
      </c>
      <c r="E72" s="18">
        <v>11.2</v>
      </c>
      <c r="F72" s="18">
        <v>5.45</v>
      </c>
    </row>
    <row r="73" spans="1:6" ht="15">
      <c r="A73" s="23">
        <f t="shared" si="0"/>
        <v>36</v>
      </c>
      <c r="B73" s="15" t="s">
        <v>87</v>
      </c>
      <c r="C73" s="17">
        <v>78</v>
      </c>
      <c r="D73" s="21">
        <v>41518</v>
      </c>
      <c r="E73" s="18">
        <v>11.2</v>
      </c>
      <c r="F73" s="18">
        <v>5.45</v>
      </c>
    </row>
    <row r="74" spans="1:6" ht="15">
      <c r="A74" s="23">
        <f t="shared" si="0"/>
        <v>37</v>
      </c>
      <c r="B74" s="15" t="s">
        <v>87</v>
      </c>
      <c r="C74" s="17">
        <v>79</v>
      </c>
      <c r="D74" s="21">
        <v>41518</v>
      </c>
      <c r="E74" s="18">
        <v>11.2</v>
      </c>
      <c r="F74" s="18">
        <v>5.45</v>
      </c>
    </row>
    <row r="75" spans="1:6" ht="15">
      <c r="A75" s="23">
        <f t="shared" si="0"/>
        <v>38</v>
      </c>
      <c r="B75" s="15" t="s">
        <v>87</v>
      </c>
      <c r="C75" s="17" t="s">
        <v>88</v>
      </c>
      <c r="D75" s="21">
        <v>41306</v>
      </c>
      <c r="E75" s="18">
        <v>11.2</v>
      </c>
      <c r="F75" s="18">
        <v>5.45</v>
      </c>
    </row>
    <row r="76" spans="1:6" ht="15">
      <c r="A76" s="23">
        <f t="shared" si="0"/>
        <v>39</v>
      </c>
      <c r="B76" s="15" t="s">
        <v>87</v>
      </c>
      <c r="C76" s="17" t="s">
        <v>89</v>
      </c>
      <c r="D76" s="21">
        <v>41306</v>
      </c>
      <c r="E76" s="18">
        <v>11.2</v>
      </c>
      <c r="F76" s="18">
        <v>5.45</v>
      </c>
    </row>
    <row r="77" spans="1:6" ht="15">
      <c r="A77" s="23">
        <f t="shared" si="0"/>
        <v>40</v>
      </c>
      <c r="B77" s="15" t="s">
        <v>87</v>
      </c>
      <c r="C77" s="17" t="s">
        <v>90</v>
      </c>
      <c r="D77" s="21">
        <v>41306</v>
      </c>
      <c r="E77" s="18">
        <v>11.2</v>
      </c>
      <c r="F77" s="18">
        <v>5.45</v>
      </c>
    </row>
    <row r="78" spans="1:6" ht="15">
      <c r="A78" s="23">
        <f t="shared" si="0"/>
        <v>41</v>
      </c>
      <c r="B78" s="15" t="s">
        <v>87</v>
      </c>
      <c r="C78" s="17" t="s">
        <v>91</v>
      </c>
      <c r="D78" s="21">
        <v>41365</v>
      </c>
      <c r="E78" s="18">
        <v>11.2</v>
      </c>
      <c r="F78" s="18">
        <v>5.45</v>
      </c>
    </row>
    <row r="79" spans="1:6" ht="15">
      <c r="A79" s="43">
        <f t="shared" si="0"/>
        <v>42</v>
      </c>
      <c r="B79" s="45" t="s">
        <v>87</v>
      </c>
      <c r="C79" s="47">
        <v>90</v>
      </c>
      <c r="D79" s="21" t="s">
        <v>69</v>
      </c>
      <c r="E79" s="25">
        <v>9.74</v>
      </c>
      <c r="F79" s="25">
        <v>4.74</v>
      </c>
    </row>
    <row r="80" spans="1:6" ht="15">
      <c r="A80" s="44"/>
      <c r="B80" s="46"/>
      <c r="C80" s="48"/>
      <c r="D80" s="21">
        <v>41275</v>
      </c>
      <c r="E80" s="25">
        <v>11.2</v>
      </c>
      <c r="F80" s="25">
        <v>5.45</v>
      </c>
    </row>
    <row r="81" spans="1:6" ht="15">
      <c r="A81" s="43">
        <f>A79+1</f>
        <v>43</v>
      </c>
      <c r="B81" s="45" t="s">
        <v>87</v>
      </c>
      <c r="C81" s="47">
        <v>91</v>
      </c>
      <c r="D81" s="21" t="s">
        <v>69</v>
      </c>
      <c r="E81" s="25">
        <v>9.74</v>
      </c>
      <c r="F81" s="25">
        <v>4.74</v>
      </c>
    </row>
    <row r="82" spans="1:6" ht="15">
      <c r="A82" s="44"/>
      <c r="B82" s="46"/>
      <c r="C82" s="48"/>
      <c r="D82" s="21">
        <v>41275</v>
      </c>
      <c r="E82" s="25">
        <v>11.2</v>
      </c>
      <c r="F82" s="25">
        <v>5.45</v>
      </c>
    </row>
    <row r="83" spans="1:6" ht="15">
      <c r="A83" s="43">
        <f>A81+1</f>
        <v>44</v>
      </c>
      <c r="B83" s="45" t="s">
        <v>87</v>
      </c>
      <c r="C83" s="47">
        <v>92</v>
      </c>
      <c r="D83" s="21" t="s">
        <v>69</v>
      </c>
      <c r="E83" s="25">
        <v>9.74</v>
      </c>
      <c r="F83" s="25">
        <v>4.74</v>
      </c>
    </row>
    <row r="84" spans="1:6" ht="15">
      <c r="A84" s="44"/>
      <c r="B84" s="46"/>
      <c r="C84" s="48"/>
      <c r="D84" s="21">
        <v>41275</v>
      </c>
      <c r="E84" s="25">
        <v>11.2</v>
      </c>
      <c r="F84" s="25">
        <v>5.45</v>
      </c>
    </row>
    <row r="85" spans="1:6" ht="15">
      <c r="A85" s="43">
        <f>A83+1</f>
        <v>45</v>
      </c>
      <c r="B85" s="45" t="s">
        <v>87</v>
      </c>
      <c r="C85" s="47" t="s">
        <v>92</v>
      </c>
      <c r="D85" s="21" t="s">
        <v>69</v>
      </c>
      <c r="E85" s="25">
        <v>9.74</v>
      </c>
      <c r="F85" s="25">
        <v>4.74</v>
      </c>
    </row>
    <row r="86" spans="1:6" ht="15">
      <c r="A86" s="44"/>
      <c r="B86" s="46"/>
      <c r="C86" s="48"/>
      <c r="D86" s="21">
        <v>41275</v>
      </c>
      <c r="E86" s="25">
        <v>11.2</v>
      </c>
      <c r="F86" s="25">
        <v>5.45</v>
      </c>
    </row>
    <row r="87" spans="1:6" ht="15">
      <c r="A87" s="43">
        <f>A85+1</f>
        <v>46</v>
      </c>
      <c r="B87" s="45" t="s">
        <v>87</v>
      </c>
      <c r="C87" s="47" t="s">
        <v>93</v>
      </c>
      <c r="D87" s="21" t="s">
        <v>69</v>
      </c>
      <c r="E87" s="25">
        <v>9.74</v>
      </c>
      <c r="F87" s="25">
        <v>4.74</v>
      </c>
    </row>
    <row r="88" spans="1:6" ht="15">
      <c r="A88" s="44"/>
      <c r="B88" s="46"/>
      <c r="C88" s="48"/>
      <c r="D88" s="21">
        <v>41275</v>
      </c>
      <c r="E88" s="25">
        <v>11.2</v>
      </c>
      <c r="F88" s="25">
        <v>5.45</v>
      </c>
    </row>
    <row r="89" spans="1:6" ht="15">
      <c r="A89" s="43">
        <f>A87+1</f>
        <v>47</v>
      </c>
      <c r="B89" s="45" t="s">
        <v>87</v>
      </c>
      <c r="C89" s="47" t="s">
        <v>94</v>
      </c>
      <c r="D89" s="21" t="s">
        <v>69</v>
      </c>
      <c r="E89" s="25">
        <v>9.74</v>
      </c>
      <c r="F89" s="25">
        <v>4.74</v>
      </c>
    </row>
    <row r="90" spans="1:6" ht="15">
      <c r="A90" s="44"/>
      <c r="B90" s="46"/>
      <c r="C90" s="48"/>
      <c r="D90" s="21">
        <v>41275</v>
      </c>
      <c r="E90" s="25">
        <v>11.2</v>
      </c>
      <c r="F90" s="25">
        <v>5.45</v>
      </c>
    </row>
    <row r="91" spans="1:6" ht="15">
      <c r="A91" s="43">
        <f>A89+1</f>
        <v>48</v>
      </c>
      <c r="B91" s="45" t="s">
        <v>87</v>
      </c>
      <c r="C91" s="47" t="s">
        <v>95</v>
      </c>
      <c r="D91" s="21" t="s">
        <v>69</v>
      </c>
      <c r="E91" s="25">
        <v>9.74</v>
      </c>
      <c r="F91" s="25">
        <v>4.74</v>
      </c>
    </row>
    <row r="92" spans="1:6" ht="15">
      <c r="A92" s="44"/>
      <c r="B92" s="46"/>
      <c r="C92" s="48"/>
      <c r="D92" s="21">
        <v>41275</v>
      </c>
      <c r="E92" s="25">
        <v>11.2</v>
      </c>
      <c r="F92" s="25">
        <v>5.45</v>
      </c>
    </row>
    <row r="93" spans="1:6" ht="15">
      <c r="A93" s="23">
        <f>A91+1</f>
        <v>49</v>
      </c>
      <c r="B93" s="15" t="s">
        <v>87</v>
      </c>
      <c r="C93" s="17" t="s">
        <v>96</v>
      </c>
      <c r="D93" s="21">
        <v>41365</v>
      </c>
      <c r="E93" s="25">
        <v>11.2</v>
      </c>
      <c r="F93" s="25">
        <v>5.45</v>
      </c>
    </row>
    <row r="94" spans="1:6" ht="15">
      <c r="A94" s="43">
        <f>A93+1</f>
        <v>50</v>
      </c>
      <c r="B94" s="45" t="s">
        <v>87</v>
      </c>
      <c r="C94" s="47" t="s">
        <v>97</v>
      </c>
      <c r="D94" s="21" t="s">
        <v>69</v>
      </c>
      <c r="E94" s="25">
        <v>9.74</v>
      </c>
      <c r="F94" s="25">
        <v>4.74</v>
      </c>
    </row>
    <row r="95" spans="1:6" ht="15">
      <c r="A95" s="44"/>
      <c r="B95" s="46"/>
      <c r="C95" s="48"/>
      <c r="D95" s="21">
        <v>41275</v>
      </c>
      <c r="E95" s="25">
        <v>11.2</v>
      </c>
      <c r="F95" s="25">
        <v>5.45</v>
      </c>
    </row>
    <row r="96" spans="1:6" ht="15">
      <c r="A96" s="43">
        <f>A94+1</f>
        <v>51</v>
      </c>
      <c r="B96" s="45" t="s">
        <v>87</v>
      </c>
      <c r="C96" s="47" t="s">
        <v>98</v>
      </c>
      <c r="D96" s="21" t="s">
        <v>69</v>
      </c>
      <c r="E96" s="25">
        <v>9.74</v>
      </c>
      <c r="F96" s="25">
        <v>4.74</v>
      </c>
    </row>
    <row r="97" spans="1:6" ht="15">
      <c r="A97" s="44"/>
      <c r="B97" s="46"/>
      <c r="C97" s="48"/>
      <c r="D97" s="21">
        <v>41275</v>
      </c>
      <c r="E97" s="25">
        <v>11.2</v>
      </c>
      <c r="F97" s="25">
        <v>5.45</v>
      </c>
    </row>
    <row r="98" spans="1:6" ht="15">
      <c r="A98" s="43">
        <f>A96+1</f>
        <v>52</v>
      </c>
      <c r="B98" s="45" t="s">
        <v>87</v>
      </c>
      <c r="C98" s="47" t="s">
        <v>99</v>
      </c>
      <c r="D98" s="21" t="s">
        <v>69</v>
      </c>
      <c r="E98" s="25">
        <v>9.74</v>
      </c>
      <c r="F98" s="25">
        <v>4.74</v>
      </c>
    </row>
    <row r="99" spans="1:6" ht="15">
      <c r="A99" s="44"/>
      <c r="B99" s="46"/>
      <c r="C99" s="48"/>
      <c r="D99" s="21">
        <v>41275</v>
      </c>
      <c r="E99" s="25">
        <v>11.2</v>
      </c>
      <c r="F99" s="25">
        <v>5.45</v>
      </c>
    </row>
    <row r="100" spans="1:6" ht="15">
      <c r="A100" s="23">
        <f>A98+1</f>
        <v>53</v>
      </c>
      <c r="B100" s="15" t="s">
        <v>87</v>
      </c>
      <c r="C100" s="17" t="s">
        <v>100</v>
      </c>
      <c r="D100" s="21">
        <v>41365</v>
      </c>
      <c r="E100" s="25">
        <v>11.2</v>
      </c>
      <c r="F100" s="25">
        <v>5.45</v>
      </c>
    </row>
    <row r="101" spans="1:6" ht="15">
      <c r="A101" s="43">
        <f>A100+1</f>
        <v>54</v>
      </c>
      <c r="B101" s="45" t="s">
        <v>87</v>
      </c>
      <c r="C101" s="47" t="s">
        <v>101</v>
      </c>
      <c r="D101" s="20" t="s">
        <v>114</v>
      </c>
      <c r="E101" s="25">
        <v>2.5</v>
      </c>
      <c r="F101" s="25">
        <v>4.74</v>
      </c>
    </row>
    <row r="102" spans="1:6" ht="15">
      <c r="A102" s="49"/>
      <c r="B102" s="50"/>
      <c r="C102" s="51"/>
      <c r="D102" s="20" t="s">
        <v>115</v>
      </c>
      <c r="E102" s="25">
        <v>9.74</v>
      </c>
      <c r="F102" s="25">
        <v>4.74</v>
      </c>
    </row>
    <row r="103" spans="1:6" ht="15">
      <c r="A103" s="44"/>
      <c r="B103" s="46"/>
      <c r="C103" s="48"/>
      <c r="D103" s="21">
        <v>41275</v>
      </c>
      <c r="E103" s="25">
        <v>11.2</v>
      </c>
      <c r="F103" s="25">
        <v>5.45</v>
      </c>
    </row>
    <row r="104" spans="1:6" ht="15">
      <c r="A104" s="43">
        <v>55</v>
      </c>
      <c r="B104" s="45" t="s">
        <v>87</v>
      </c>
      <c r="C104" s="47" t="s">
        <v>102</v>
      </c>
      <c r="D104" s="20" t="s">
        <v>114</v>
      </c>
      <c r="E104" s="25">
        <v>2.5</v>
      </c>
      <c r="F104" s="25">
        <v>4.74</v>
      </c>
    </row>
    <row r="105" spans="1:6" ht="15">
      <c r="A105" s="49"/>
      <c r="B105" s="50"/>
      <c r="C105" s="51"/>
      <c r="D105" s="20" t="s">
        <v>115</v>
      </c>
      <c r="E105" s="25">
        <v>9.74</v>
      </c>
      <c r="F105" s="25">
        <v>4.74</v>
      </c>
    </row>
    <row r="106" spans="1:6" ht="15">
      <c r="A106" s="44"/>
      <c r="B106" s="46"/>
      <c r="C106" s="48"/>
      <c r="D106" s="21">
        <v>41275</v>
      </c>
      <c r="E106" s="25">
        <v>11.2</v>
      </c>
      <c r="F106" s="25">
        <v>5.45</v>
      </c>
    </row>
    <row r="107" spans="1:6" ht="15">
      <c r="A107" s="43">
        <f>A104+1</f>
        <v>56</v>
      </c>
      <c r="B107" s="45" t="s">
        <v>87</v>
      </c>
      <c r="C107" s="47" t="s">
        <v>103</v>
      </c>
      <c r="D107" s="20" t="s">
        <v>114</v>
      </c>
      <c r="E107" s="25">
        <v>2.5</v>
      </c>
      <c r="F107" s="25">
        <v>4.74</v>
      </c>
    </row>
    <row r="108" spans="1:6" ht="15">
      <c r="A108" s="49"/>
      <c r="B108" s="50"/>
      <c r="C108" s="51"/>
      <c r="D108" s="20" t="s">
        <v>115</v>
      </c>
      <c r="E108" s="25">
        <v>9.74</v>
      </c>
      <c r="F108" s="25">
        <v>4.74</v>
      </c>
    </row>
    <row r="109" spans="1:6" ht="15">
      <c r="A109" s="44"/>
      <c r="B109" s="46"/>
      <c r="C109" s="48"/>
      <c r="D109" s="21">
        <v>41275</v>
      </c>
      <c r="E109" s="25">
        <v>11.2</v>
      </c>
      <c r="F109" s="25">
        <v>5.45</v>
      </c>
    </row>
    <row r="110" spans="1:6" ht="15">
      <c r="A110" s="43">
        <f>A107+1</f>
        <v>57</v>
      </c>
      <c r="B110" s="45" t="s">
        <v>87</v>
      </c>
      <c r="C110" s="47" t="s">
        <v>104</v>
      </c>
      <c r="D110" s="20" t="s">
        <v>114</v>
      </c>
      <c r="E110" s="25">
        <v>2.5</v>
      </c>
      <c r="F110" s="25">
        <v>4.74</v>
      </c>
    </row>
    <row r="111" spans="1:6" ht="15">
      <c r="A111" s="49"/>
      <c r="B111" s="50"/>
      <c r="C111" s="51"/>
      <c r="D111" s="20" t="s">
        <v>115</v>
      </c>
      <c r="E111" s="25">
        <v>9.74</v>
      </c>
      <c r="F111" s="25">
        <v>4.74</v>
      </c>
    </row>
    <row r="112" spans="1:6" ht="15">
      <c r="A112" s="44"/>
      <c r="B112" s="46"/>
      <c r="C112" s="48"/>
      <c r="D112" s="21">
        <v>41275</v>
      </c>
      <c r="E112" s="25">
        <v>11.2</v>
      </c>
      <c r="F112" s="25">
        <v>5.45</v>
      </c>
    </row>
    <row r="113" spans="1:6" ht="15">
      <c r="A113" s="43">
        <v>58</v>
      </c>
      <c r="B113" s="45" t="s">
        <v>87</v>
      </c>
      <c r="C113" s="47" t="s">
        <v>105</v>
      </c>
      <c r="D113" s="20" t="s">
        <v>114</v>
      </c>
      <c r="E113" s="25">
        <v>2.5</v>
      </c>
      <c r="F113" s="25">
        <v>4.74</v>
      </c>
    </row>
    <row r="114" spans="1:6" ht="15">
      <c r="A114" s="49"/>
      <c r="B114" s="50"/>
      <c r="C114" s="51"/>
      <c r="D114" s="20" t="s">
        <v>115</v>
      </c>
      <c r="E114" s="25">
        <v>9.74</v>
      </c>
      <c r="F114" s="25">
        <v>4.74</v>
      </c>
    </row>
    <row r="115" spans="1:6" ht="15">
      <c r="A115" s="44"/>
      <c r="B115" s="46"/>
      <c r="C115" s="48"/>
      <c r="D115" s="21">
        <v>41275</v>
      </c>
      <c r="E115" s="25">
        <v>11.2</v>
      </c>
      <c r="F115" s="25">
        <v>5.45</v>
      </c>
    </row>
    <row r="116" spans="1:6" ht="15">
      <c r="A116" s="43">
        <v>59</v>
      </c>
      <c r="B116" s="45" t="s">
        <v>87</v>
      </c>
      <c r="C116" s="47" t="s">
        <v>106</v>
      </c>
      <c r="D116" s="20" t="s">
        <v>114</v>
      </c>
      <c r="E116" s="25">
        <v>2.5</v>
      </c>
      <c r="F116" s="25">
        <v>4.74</v>
      </c>
    </row>
    <row r="117" spans="1:6" ht="15">
      <c r="A117" s="49"/>
      <c r="B117" s="50"/>
      <c r="C117" s="51"/>
      <c r="D117" s="20" t="s">
        <v>115</v>
      </c>
      <c r="E117" s="25">
        <v>9.74</v>
      </c>
      <c r="F117" s="25">
        <v>4.74</v>
      </c>
    </row>
    <row r="118" spans="1:6" ht="15">
      <c r="A118" s="44"/>
      <c r="B118" s="46"/>
      <c r="C118" s="48"/>
      <c r="D118" s="21">
        <v>41275</v>
      </c>
      <c r="E118" s="25">
        <v>11.2</v>
      </c>
      <c r="F118" s="25">
        <v>5.45</v>
      </c>
    </row>
    <row r="119" spans="1:6" ht="15">
      <c r="A119" s="43">
        <f>A116+1</f>
        <v>60</v>
      </c>
      <c r="B119" s="45" t="s">
        <v>87</v>
      </c>
      <c r="C119" s="47" t="s">
        <v>107</v>
      </c>
      <c r="D119" s="21" t="s">
        <v>69</v>
      </c>
      <c r="E119" s="25">
        <v>9.74</v>
      </c>
      <c r="F119" s="25">
        <v>4.74</v>
      </c>
    </row>
    <row r="120" spans="1:6" ht="15">
      <c r="A120" s="44"/>
      <c r="B120" s="46"/>
      <c r="C120" s="48"/>
      <c r="D120" s="21">
        <v>41275</v>
      </c>
      <c r="E120" s="25">
        <v>11.2</v>
      </c>
      <c r="F120" s="25">
        <v>5.45</v>
      </c>
    </row>
    <row r="121" spans="1:6" ht="15">
      <c r="A121" s="43">
        <f>A119+1</f>
        <v>61</v>
      </c>
      <c r="B121" s="45" t="s">
        <v>87</v>
      </c>
      <c r="C121" s="47" t="s">
        <v>108</v>
      </c>
      <c r="D121" s="21" t="s">
        <v>69</v>
      </c>
      <c r="E121" s="25">
        <v>9.74</v>
      </c>
      <c r="F121" s="25">
        <v>4.74</v>
      </c>
    </row>
    <row r="122" spans="1:6" ht="15">
      <c r="A122" s="44"/>
      <c r="B122" s="46"/>
      <c r="C122" s="48"/>
      <c r="D122" s="21">
        <v>41275</v>
      </c>
      <c r="E122" s="25">
        <v>11.2</v>
      </c>
      <c r="F122" s="25">
        <v>5.45</v>
      </c>
    </row>
    <row r="123" spans="1:6" ht="15">
      <c r="A123" s="43">
        <f>A121+1</f>
        <v>62</v>
      </c>
      <c r="B123" s="45" t="s">
        <v>87</v>
      </c>
      <c r="C123" s="47" t="s">
        <v>109</v>
      </c>
      <c r="D123" s="21" t="s">
        <v>69</v>
      </c>
      <c r="E123" s="25">
        <v>9.74</v>
      </c>
      <c r="F123" s="25">
        <v>4.74</v>
      </c>
    </row>
    <row r="124" spans="1:6" ht="15">
      <c r="A124" s="44"/>
      <c r="B124" s="46"/>
      <c r="C124" s="48"/>
      <c r="D124" s="21">
        <v>41275</v>
      </c>
      <c r="E124" s="25">
        <v>11.2</v>
      </c>
      <c r="F124" s="25">
        <v>5.45</v>
      </c>
    </row>
    <row r="125" spans="1:6" ht="15">
      <c r="A125" s="43">
        <f>A123+1</f>
        <v>63</v>
      </c>
      <c r="B125" s="45" t="s">
        <v>87</v>
      </c>
      <c r="C125" s="47">
        <v>123</v>
      </c>
      <c r="D125" s="21" t="s">
        <v>69</v>
      </c>
      <c r="E125" s="25">
        <v>9.74</v>
      </c>
      <c r="F125" s="25">
        <v>4.74</v>
      </c>
    </row>
    <row r="126" spans="1:6" ht="15">
      <c r="A126" s="44"/>
      <c r="B126" s="46"/>
      <c r="C126" s="48"/>
      <c r="D126" s="21">
        <v>41275</v>
      </c>
      <c r="E126" s="25">
        <v>11.2</v>
      </c>
      <c r="F126" s="25">
        <v>5.45</v>
      </c>
    </row>
    <row r="127" spans="1:6" ht="15">
      <c r="A127" s="43">
        <f>A125+1</f>
        <v>64</v>
      </c>
      <c r="B127" s="45" t="s">
        <v>87</v>
      </c>
      <c r="C127" s="47" t="s">
        <v>110</v>
      </c>
      <c r="D127" s="21" t="s">
        <v>69</v>
      </c>
      <c r="E127" s="25">
        <v>9.74</v>
      </c>
      <c r="F127" s="25">
        <v>4.74</v>
      </c>
    </row>
    <row r="128" spans="1:6" ht="15">
      <c r="A128" s="44"/>
      <c r="B128" s="46"/>
      <c r="C128" s="48"/>
      <c r="D128" s="21">
        <v>41275</v>
      </c>
      <c r="E128" s="25">
        <v>11.2</v>
      </c>
      <c r="F128" s="25">
        <v>5.45</v>
      </c>
    </row>
    <row r="129" spans="1:6" ht="15">
      <c r="A129" s="64">
        <f>A127+1</f>
        <v>65</v>
      </c>
      <c r="B129" s="65" t="s">
        <v>111</v>
      </c>
      <c r="C129" s="66" t="s">
        <v>112</v>
      </c>
      <c r="D129" s="20" t="s">
        <v>116</v>
      </c>
      <c r="E129" s="25">
        <v>16.66</v>
      </c>
      <c r="F129" s="25">
        <v>0</v>
      </c>
    </row>
    <row r="130" spans="1:6" ht="15">
      <c r="A130" s="64"/>
      <c r="B130" s="65"/>
      <c r="C130" s="66"/>
      <c r="D130" s="21">
        <v>41609</v>
      </c>
      <c r="E130" s="25">
        <v>16.66</v>
      </c>
      <c r="F130" s="25">
        <v>2</v>
      </c>
    </row>
    <row r="131" spans="1:6" ht="15">
      <c r="A131" s="58" t="s">
        <v>117</v>
      </c>
      <c r="B131" s="58"/>
      <c r="C131" s="58"/>
      <c r="D131" s="58"/>
      <c r="E131" s="58"/>
      <c r="F131" s="58"/>
    </row>
    <row r="132" spans="1:6" ht="15">
      <c r="A132" s="43">
        <v>66</v>
      </c>
      <c r="B132" s="45" t="s">
        <v>118</v>
      </c>
      <c r="C132" s="47" t="s">
        <v>119</v>
      </c>
      <c r="D132" s="20" t="s">
        <v>127</v>
      </c>
      <c r="E132" s="18">
        <v>9.74</v>
      </c>
      <c r="F132" s="18">
        <v>4.74</v>
      </c>
    </row>
    <row r="133" spans="1:6" ht="15">
      <c r="A133" s="49"/>
      <c r="B133" s="50"/>
      <c r="C133" s="51"/>
      <c r="D133" s="20" t="s">
        <v>128</v>
      </c>
      <c r="E133" s="18">
        <v>13.96</v>
      </c>
      <c r="F133" s="18">
        <v>4.74</v>
      </c>
    </row>
    <row r="134" spans="1:6" ht="15">
      <c r="A134" s="49"/>
      <c r="B134" s="50"/>
      <c r="C134" s="51"/>
      <c r="D134" s="20" t="s">
        <v>129</v>
      </c>
      <c r="E134" s="18">
        <v>13.96</v>
      </c>
      <c r="F134" s="18">
        <v>6.89</v>
      </c>
    </row>
    <row r="135" spans="1:6" ht="15">
      <c r="A135" s="44"/>
      <c r="B135" s="46"/>
      <c r="C135" s="48"/>
      <c r="D135" s="21">
        <v>41275</v>
      </c>
      <c r="E135" s="18">
        <v>15.65</v>
      </c>
      <c r="F135" s="18">
        <v>6.89</v>
      </c>
    </row>
    <row r="136" spans="1:6" ht="15">
      <c r="A136" s="43">
        <f>A132+1</f>
        <v>67</v>
      </c>
      <c r="B136" s="45" t="s">
        <v>118</v>
      </c>
      <c r="C136" s="47" t="s">
        <v>120</v>
      </c>
      <c r="D136" s="20" t="s">
        <v>130</v>
      </c>
      <c r="E136" s="18">
        <v>9.74</v>
      </c>
      <c r="F136" s="18">
        <v>4.74</v>
      </c>
    </row>
    <row r="137" spans="1:6" ht="15">
      <c r="A137" s="49"/>
      <c r="B137" s="50"/>
      <c r="C137" s="51"/>
      <c r="D137" s="20" t="s">
        <v>131</v>
      </c>
      <c r="E137" s="18">
        <v>13.96</v>
      </c>
      <c r="F137" s="18">
        <v>4.74</v>
      </c>
    </row>
    <row r="138" spans="1:6" ht="15">
      <c r="A138" s="49"/>
      <c r="B138" s="50"/>
      <c r="C138" s="51"/>
      <c r="D138" s="20" t="s">
        <v>132</v>
      </c>
      <c r="E138" s="18">
        <v>13.96</v>
      </c>
      <c r="F138" s="18">
        <v>7.72</v>
      </c>
    </row>
    <row r="139" spans="1:6" ht="15">
      <c r="A139" s="44"/>
      <c r="B139" s="46"/>
      <c r="C139" s="48"/>
      <c r="D139" s="21">
        <v>41275</v>
      </c>
      <c r="E139" s="18">
        <v>15.64</v>
      </c>
      <c r="F139" s="18">
        <v>7.72</v>
      </c>
    </row>
    <row r="140" spans="1:6" ht="25.5">
      <c r="A140" s="23">
        <f>A136+1</f>
        <v>68</v>
      </c>
      <c r="B140" s="15" t="s">
        <v>121</v>
      </c>
      <c r="C140" s="17" t="s">
        <v>122</v>
      </c>
      <c r="D140" s="21">
        <v>41306</v>
      </c>
      <c r="E140" s="18">
        <v>16.07</v>
      </c>
      <c r="F140" s="18">
        <v>0</v>
      </c>
    </row>
    <row r="141" spans="1:6" ht="25.5" customHeight="1">
      <c r="A141" s="43">
        <f>A140+1</f>
        <v>69</v>
      </c>
      <c r="B141" s="45" t="s">
        <v>121</v>
      </c>
      <c r="C141" s="47" t="s">
        <v>123</v>
      </c>
      <c r="D141" s="21" t="s">
        <v>133</v>
      </c>
      <c r="E141" s="18">
        <v>16.07</v>
      </c>
      <c r="F141" s="18">
        <v>0</v>
      </c>
    </row>
    <row r="142" spans="1:6" ht="15">
      <c r="A142" s="44"/>
      <c r="B142" s="46"/>
      <c r="C142" s="48"/>
      <c r="D142" s="21">
        <v>41640</v>
      </c>
      <c r="E142" s="18">
        <v>16.07</v>
      </c>
      <c r="F142" s="18">
        <v>4.75</v>
      </c>
    </row>
    <row r="143" spans="1:6" ht="15">
      <c r="A143" s="23">
        <f>A141+1</f>
        <v>70</v>
      </c>
      <c r="B143" s="15" t="s">
        <v>124</v>
      </c>
      <c r="C143" s="17">
        <v>23</v>
      </c>
      <c r="D143" s="21">
        <v>41640</v>
      </c>
      <c r="E143" s="18">
        <v>13.2</v>
      </c>
      <c r="F143" s="18">
        <v>4</v>
      </c>
    </row>
    <row r="144" spans="1:6" ht="15">
      <c r="A144" s="23">
        <f>A143+1</f>
        <v>71</v>
      </c>
      <c r="B144" s="14" t="s">
        <v>125</v>
      </c>
      <c r="C144" s="16" t="s">
        <v>126</v>
      </c>
      <c r="D144" s="21">
        <v>41275</v>
      </c>
      <c r="E144" s="18">
        <v>15.97</v>
      </c>
      <c r="F144" s="18">
        <v>0</v>
      </c>
    </row>
    <row r="145" spans="1:6" ht="15">
      <c r="A145" s="67" t="s">
        <v>134</v>
      </c>
      <c r="B145" s="68"/>
      <c r="C145" s="68"/>
      <c r="D145" s="68"/>
      <c r="E145" s="68"/>
      <c r="F145" s="69"/>
    </row>
    <row r="146" spans="1:6" ht="15">
      <c r="A146" s="23">
        <v>72</v>
      </c>
      <c r="B146" s="15" t="s">
        <v>135</v>
      </c>
      <c r="C146" s="17" t="s">
        <v>136</v>
      </c>
      <c r="D146" s="20"/>
      <c r="E146" s="18"/>
      <c r="F146" s="18"/>
    </row>
    <row r="147" spans="1:6" ht="15">
      <c r="A147" s="23">
        <f>A146+1</f>
        <v>73</v>
      </c>
      <c r="B147" s="15" t="s">
        <v>135</v>
      </c>
      <c r="C147" s="17" t="s">
        <v>137</v>
      </c>
      <c r="D147" s="20"/>
      <c r="E147" s="18"/>
      <c r="F147" s="18"/>
    </row>
    <row r="148" spans="1:6" ht="15">
      <c r="A148" s="23">
        <f aca="true" t="shared" si="1" ref="A148:A156">A147+1</f>
        <v>74</v>
      </c>
      <c r="B148" s="15" t="s">
        <v>135</v>
      </c>
      <c r="C148" s="17" t="s">
        <v>138</v>
      </c>
      <c r="D148" s="20"/>
      <c r="E148" s="18"/>
      <c r="F148" s="18"/>
    </row>
    <row r="149" spans="1:6" ht="15">
      <c r="A149" s="23">
        <f t="shared" si="1"/>
        <v>75</v>
      </c>
      <c r="B149" s="14" t="s">
        <v>135</v>
      </c>
      <c r="C149" s="16" t="s">
        <v>139</v>
      </c>
      <c r="D149" s="20"/>
      <c r="E149" s="18"/>
      <c r="F149" s="18"/>
    </row>
    <row r="150" spans="1:6" ht="15">
      <c r="A150" s="23">
        <f t="shared" si="1"/>
        <v>76</v>
      </c>
      <c r="B150" s="14" t="s">
        <v>135</v>
      </c>
      <c r="C150" s="16" t="s">
        <v>140</v>
      </c>
      <c r="D150" s="20"/>
      <c r="E150" s="18"/>
      <c r="F150" s="18"/>
    </row>
    <row r="151" spans="1:6" ht="15">
      <c r="A151" s="23">
        <f t="shared" si="1"/>
        <v>77</v>
      </c>
      <c r="B151" s="14" t="s">
        <v>135</v>
      </c>
      <c r="C151" s="16" t="s">
        <v>141</v>
      </c>
      <c r="D151" s="20"/>
      <c r="E151" s="18"/>
      <c r="F151" s="18"/>
    </row>
    <row r="152" spans="1:6" ht="15">
      <c r="A152" s="23">
        <f t="shared" si="1"/>
        <v>78</v>
      </c>
      <c r="B152" s="15" t="s">
        <v>142</v>
      </c>
      <c r="C152" s="17" t="s">
        <v>143</v>
      </c>
      <c r="D152" s="20"/>
      <c r="E152" s="18"/>
      <c r="F152" s="18"/>
    </row>
    <row r="153" spans="1:6" ht="15">
      <c r="A153" s="23">
        <f t="shared" si="1"/>
        <v>79</v>
      </c>
      <c r="B153" s="15" t="s">
        <v>142</v>
      </c>
      <c r="C153" s="17" t="s">
        <v>144</v>
      </c>
      <c r="D153" s="20"/>
      <c r="E153" s="18"/>
      <c r="F153" s="18"/>
    </row>
    <row r="154" spans="1:6" ht="15">
      <c r="A154" s="23">
        <f t="shared" si="1"/>
        <v>80</v>
      </c>
      <c r="B154" s="15" t="s">
        <v>142</v>
      </c>
      <c r="C154" s="17" t="s">
        <v>145</v>
      </c>
      <c r="D154" s="20"/>
      <c r="E154" s="18"/>
      <c r="F154" s="18"/>
    </row>
    <row r="155" spans="1:6" ht="15">
      <c r="A155" s="23">
        <f t="shared" si="1"/>
        <v>81</v>
      </c>
      <c r="B155" s="15" t="s">
        <v>142</v>
      </c>
      <c r="C155" s="17" t="s">
        <v>146</v>
      </c>
      <c r="D155" s="20"/>
      <c r="E155" s="18"/>
      <c r="F155" s="18"/>
    </row>
    <row r="156" spans="1:6" ht="15">
      <c r="A156" s="23">
        <f t="shared" si="1"/>
        <v>82</v>
      </c>
      <c r="B156" s="15" t="s">
        <v>142</v>
      </c>
      <c r="C156" s="17" t="s">
        <v>147</v>
      </c>
      <c r="D156" s="20"/>
      <c r="E156" s="18"/>
      <c r="F156" s="18"/>
    </row>
  </sheetData>
  <sheetProtection/>
  <mergeCells count="155">
    <mergeCell ref="A141:A142"/>
    <mergeCell ref="B141:B142"/>
    <mergeCell ref="C141:C142"/>
    <mergeCell ref="A145:F145"/>
    <mergeCell ref="A131:F131"/>
    <mergeCell ref="A132:A135"/>
    <mergeCell ref="B132:B135"/>
    <mergeCell ref="C132:C135"/>
    <mergeCell ref="A136:A139"/>
    <mergeCell ref="B136:B139"/>
    <mergeCell ref="C136:C139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3:A115"/>
    <mergeCell ref="B113:B115"/>
    <mergeCell ref="C113:C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6:A97"/>
    <mergeCell ref="B96:B97"/>
    <mergeCell ref="C96:C97"/>
    <mergeCell ref="A98:A99"/>
    <mergeCell ref="B98:B99"/>
    <mergeCell ref="C98:C99"/>
    <mergeCell ref="A91:A92"/>
    <mergeCell ref="B91:B92"/>
    <mergeCell ref="C91:C92"/>
    <mergeCell ref="A94:A95"/>
    <mergeCell ref="B94:B95"/>
    <mergeCell ref="C94:C95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66:F66"/>
    <mergeCell ref="A79:A80"/>
    <mergeCell ref="B79:B80"/>
    <mergeCell ref="C79:C80"/>
    <mergeCell ref="A81:A82"/>
    <mergeCell ref="B81:B82"/>
    <mergeCell ref="C81:C82"/>
    <mergeCell ref="A59:A61"/>
    <mergeCell ref="B59:B61"/>
    <mergeCell ref="C59:C61"/>
    <mergeCell ref="A62:A63"/>
    <mergeCell ref="B62:B63"/>
    <mergeCell ref="C62:C63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8:A9"/>
    <mergeCell ref="B8:B9"/>
    <mergeCell ref="C8:C9"/>
    <mergeCell ref="A1:A2"/>
    <mergeCell ref="D1:D2"/>
    <mergeCell ref="B1:C1"/>
    <mergeCell ref="A3:F3"/>
    <mergeCell ref="A4:A5"/>
    <mergeCell ref="B4:B5"/>
    <mergeCell ref="C4:C5"/>
    <mergeCell ref="A10:A11"/>
    <mergeCell ref="B10:B11"/>
    <mergeCell ref="C10:C11"/>
    <mergeCell ref="E1:F1"/>
    <mergeCell ref="A12:A13"/>
    <mergeCell ref="B12:B13"/>
    <mergeCell ref="C12:C13"/>
    <mergeCell ref="A6:A7"/>
    <mergeCell ref="B6:B7"/>
    <mergeCell ref="C6:C7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6:A38"/>
    <mergeCell ref="B36:B38"/>
    <mergeCell ref="C36:C38"/>
    <mergeCell ref="A39:A42"/>
    <mergeCell ref="B39:B42"/>
    <mergeCell ref="C39:C42"/>
    <mergeCell ref="A49:A50"/>
    <mergeCell ref="B49:B50"/>
    <mergeCell ref="C49:C50"/>
    <mergeCell ref="A43:A45"/>
    <mergeCell ref="B43:B45"/>
    <mergeCell ref="C43:C45"/>
    <mergeCell ref="A46:A47"/>
    <mergeCell ref="B46:B47"/>
    <mergeCell ref="C46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:E55"/>
    </sheetView>
  </sheetViews>
  <sheetFormatPr defaultColWidth="9.140625" defaultRowHeight="15"/>
  <cols>
    <col min="1" max="1" width="15.57421875" style="0" customWidth="1"/>
    <col min="2" max="2" width="19.8515625" style="0" customWidth="1"/>
    <col min="3" max="3" width="24.7109375" style="0" customWidth="1"/>
    <col min="4" max="4" width="33.00390625" style="0" customWidth="1"/>
    <col min="5" max="5" width="40.57421875" style="33" customWidth="1"/>
  </cols>
  <sheetData>
    <row r="1" spans="1:5" s="38" customFormat="1" ht="30">
      <c r="A1" s="12" t="s">
        <v>148</v>
      </c>
      <c r="B1" s="12" t="s">
        <v>149</v>
      </c>
      <c r="C1" s="12" t="s">
        <v>150</v>
      </c>
      <c r="D1" s="12" t="s">
        <v>151</v>
      </c>
      <c r="E1" s="37" t="s">
        <v>152</v>
      </c>
    </row>
    <row r="2" spans="1:5" s="30" customFormat="1" ht="15">
      <c r="A2" s="70" t="s">
        <v>153</v>
      </c>
      <c r="B2" s="70"/>
      <c r="C2" s="70"/>
      <c r="D2" s="70"/>
      <c r="E2" s="70"/>
    </row>
    <row r="3" spans="1:5" s="30" customFormat="1" ht="42" customHeight="1">
      <c r="A3" s="34" t="s">
        <v>179</v>
      </c>
      <c r="B3" s="34" t="s">
        <v>157</v>
      </c>
      <c r="C3" s="36">
        <v>3745.3367</v>
      </c>
      <c r="D3" s="36">
        <v>787.69</v>
      </c>
      <c r="E3" s="35">
        <v>3481193.92</v>
      </c>
    </row>
    <row r="4" spans="1:5" s="30" customFormat="1" ht="30">
      <c r="A4" s="34" t="s">
        <v>180</v>
      </c>
      <c r="B4" s="34" t="s">
        <v>158</v>
      </c>
      <c r="C4" s="36">
        <v>1415.6231</v>
      </c>
      <c r="D4" s="36">
        <v>11.95</v>
      </c>
      <c r="E4" s="35">
        <v>19961.69</v>
      </c>
    </row>
    <row r="5" spans="1:5" s="30" customFormat="1" ht="15">
      <c r="A5" s="70" t="s">
        <v>186</v>
      </c>
      <c r="B5" s="70"/>
      <c r="C5" s="70"/>
      <c r="D5" s="70"/>
      <c r="E5" s="70"/>
    </row>
    <row r="6" spans="1:5" s="30" customFormat="1" ht="48.75" customHeight="1">
      <c r="A6" s="34" t="s">
        <v>187</v>
      </c>
      <c r="B6" s="34" t="s">
        <v>157</v>
      </c>
      <c r="C6" s="36">
        <v>3657.5742</v>
      </c>
      <c r="D6" s="36">
        <v>787.69</v>
      </c>
      <c r="E6" s="35">
        <v>3399620.8</v>
      </c>
    </row>
    <row r="7" spans="1:5" s="30" customFormat="1" ht="30">
      <c r="A7" s="34" t="s">
        <v>188</v>
      </c>
      <c r="B7" s="34" t="s">
        <v>158</v>
      </c>
      <c r="C7" s="36">
        <v>1873.9753</v>
      </c>
      <c r="D7" s="36">
        <v>11.95</v>
      </c>
      <c r="E7" s="35">
        <v>26424.89</v>
      </c>
    </row>
    <row r="8" spans="1:5" s="30" customFormat="1" ht="61.5" customHeight="1">
      <c r="A8" s="34" t="s">
        <v>176</v>
      </c>
      <c r="B8" s="34" t="s">
        <v>157</v>
      </c>
      <c r="C8" s="36">
        <v>319.47</v>
      </c>
      <c r="D8" s="36">
        <v>787.69</v>
      </c>
      <c r="E8" s="35">
        <v>296939.12</v>
      </c>
    </row>
    <row r="9" spans="1:5" s="30" customFormat="1" ht="30">
      <c r="A9" s="34" t="s">
        <v>189</v>
      </c>
      <c r="B9" s="34" t="s">
        <v>158</v>
      </c>
      <c r="C9" s="36">
        <v>0.59</v>
      </c>
      <c r="D9" s="36">
        <v>11.95</v>
      </c>
      <c r="E9" s="35">
        <v>8.32</v>
      </c>
    </row>
    <row r="10" spans="1:5" s="30" customFormat="1" ht="15">
      <c r="A10" s="70" t="s">
        <v>181</v>
      </c>
      <c r="B10" s="70"/>
      <c r="C10" s="70"/>
      <c r="D10" s="70"/>
      <c r="E10" s="70"/>
    </row>
    <row r="11" spans="1:5" s="30" customFormat="1" ht="36.75" customHeight="1">
      <c r="A11" s="34" t="s">
        <v>182</v>
      </c>
      <c r="B11" s="34" t="s">
        <v>157</v>
      </c>
      <c r="C11" s="36">
        <v>3536.3565</v>
      </c>
      <c r="D11" s="36">
        <v>787.69</v>
      </c>
      <c r="E11" s="35">
        <v>3286952.22</v>
      </c>
    </row>
    <row r="12" spans="1:5" s="30" customFormat="1" ht="30">
      <c r="A12" s="34" t="s">
        <v>183</v>
      </c>
      <c r="B12" s="34" t="s">
        <v>158</v>
      </c>
      <c r="C12" s="36">
        <v>2562.1403</v>
      </c>
      <c r="D12" s="36">
        <v>11.95</v>
      </c>
      <c r="E12" s="35">
        <v>36128.71</v>
      </c>
    </row>
    <row r="13" spans="1:5" s="30" customFormat="1" ht="61.5" customHeight="1">
      <c r="A13" s="34" t="s">
        <v>184</v>
      </c>
      <c r="B13" s="34" t="s">
        <v>157</v>
      </c>
      <c r="C13" s="36">
        <v>328.79</v>
      </c>
      <c r="D13" s="36">
        <v>787.69</v>
      </c>
      <c r="E13" s="35">
        <v>305601.83</v>
      </c>
    </row>
    <row r="14" spans="1:5" s="30" customFormat="1" ht="60">
      <c r="A14" s="34" t="s">
        <v>185</v>
      </c>
      <c r="B14" s="34" t="s">
        <v>157</v>
      </c>
      <c r="C14" s="36">
        <v>195.46</v>
      </c>
      <c r="D14" s="36">
        <v>787.69</v>
      </c>
      <c r="E14" s="35">
        <v>181675.03</v>
      </c>
    </row>
    <row r="15" spans="1:5" s="30" customFormat="1" ht="15">
      <c r="A15" s="70" t="s">
        <v>178</v>
      </c>
      <c r="B15" s="70"/>
      <c r="C15" s="70"/>
      <c r="D15" s="70"/>
      <c r="E15" s="70"/>
    </row>
    <row r="16" spans="1:5" s="30" customFormat="1" ht="42" customHeight="1">
      <c r="A16" s="34" t="s">
        <v>179</v>
      </c>
      <c r="B16" s="34" t="s">
        <v>157</v>
      </c>
      <c r="C16" s="36">
        <v>2258.9693</v>
      </c>
      <c r="D16" s="36">
        <v>787.69</v>
      </c>
      <c r="E16" s="35">
        <v>2099653.63</v>
      </c>
    </row>
    <row r="17" spans="1:5" s="30" customFormat="1" ht="30">
      <c r="A17" s="34" t="s">
        <v>180</v>
      </c>
      <c r="B17" s="34" t="s">
        <v>158</v>
      </c>
      <c r="C17" s="36">
        <v>2272.7174</v>
      </c>
      <c r="D17" s="36">
        <v>11.95</v>
      </c>
      <c r="E17" s="35">
        <v>32047.59</v>
      </c>
    </row>
    <row r="18" spans="1:5" s="30" customFormat="1" ht="15">
      <c r="A18" s="70" t="s">
        <v>173</v>
      </c>
      <c r="B18" s="70"/>
      <c r="C18" s="70"/>
      <c r="D18" s="70"/>
      <c r="E18" s="70"/>
    </row>
    <row r="19" spans="1:5" s="30" customFormat="1" ht="36.75" customHeight="1">
      <c r="A19" s="34" t="s">
        <v>174</v>
      </c>
      <c r="B19" s="34" t="s">
        <v>157</v>
      </c>
      <c r="C19" s="36">
        <v>1102.0765</v>
      </c>
      <c r="D19" s="36">
        <v>787.69</v>
      </c>
      <c r="E19" s="35">
        <v>1024351.66</v>
      </c>
    </row>
    <row r="20" spans="1:5" s="30" customFormat="1" ht="30">
      <c r="A20" s="34" t="s">
        <v>175</v>
      </c>
      <c r="B20" s="34" t="s">
        <v>158</v>
      </c>
      <c r="C20" s="36">
        <v>2749.8738</v>
      </c>
      <c r="D20" s="36">
        <v>11.95</v>
      </c>
      <c r="E20" s="35">
        <v>38775.96</v>
      </c>
    </row>
    <row r="21" spans="1:5" s="30" customFormat="1" ht="61.5" customHeight="1">
      <c r="A21" s="34" t="s">
        <v>176</v>
      </c>
      <c r="B21" s="34" t="s">
        <v>157</v>
      </c>
      <c r="C21" s="36">
        <v>947.86</v>
      </c>
      <c r="D21" s="36">
        <v>787.69</v>
      </c>
      <c r="E21" s="35">
        <v>881011.41</v>
      </c>
    </row>
    <row r="22" spans="1:5" s="30" customFormat="1" ht="60">
      <c r="A22" s="34" t="s">
        <v>169</v>
      </c>
      <c r="B22" s="34" t="s">
        <v>157</v>
      </c>
      <c r="C22" s="36">
        <v>40.17</v>
      </c>
      <c r="D22" s="36">
        <v>787.69</v>
      </c>
      <c r="E22" s="35">
        <v>37336.98</v>
      </c>
    </row>
    <row r="23" spans="1:5" s="30" customFormat="1" ht="60">
      <c r="A23" s="34" t="s">
        <v>170</v>
      </c>
      <c r="B23" s="34" t="s">
        <v>157</v>
      </c>
      <c r="C23" s="36">
        <v>35.9351</v>
      </c>
      <c r="D23" s="36">
        <v>787.69</v>
      </c>
      <c r="E23" s="35">
        <v>33400.73</v>
      </c>
    </row>
    <row r="24" spans="1:5" s="30" customFormat="1" ht="60">
      <c r="A24" s="34" t="s">
        <v>168</v>
      </c>
      <c r="B24" s="34" t="s">
        <v>157</v>
      </c>
      <c r="C24" s="36">
        <v>30.64</v>
      </c>
      <c r="D24" s="36">
        <v>787.69</v>
      </c>
      <c r="E24" s="35">
        <v>28479.09</v>
      </c>
    </row>
    <row r="25" spans="1:5" s="30" customFormat="1" ht="60">
      <c r="A25" s="34" t="s">
        <v>177</v>
      </c>
      <c r="B25" s="34" t="s">
        <v>158</v>
      </c>
      <c r="C25" s="36">
        <v>2478.27</v>
      </c>
      <c r="D25" s="36">
        <v>11.95</v>
      </c>
      <c r="E25" s="35">
        <v>34946.09</v>
      </c>
    </row>
    <row r="26" spans="1:5" s="30" customFormat="1" ht="15">
      <c r="A26" s="70" t="s">
        <v>165</v>
      </c>
      <c r="B26" s="70"/>
      <c r="C26" s="70"/>
      <c r="D26" s="70"/>
      <c r="E26" s="70"/>
    </row>
    <row r="27" spans="1:5" s="30" customFormat="1" ht="36.75" customHeight="1">
      <c r="A27" s="34" t="s">
        <v>166</v>
      </c>
      <c r="B27" s="34" t="s">
        <v>157</v>
      </c>
      <c r="C27" s="36">
        <v>911.0415</v>
      </c>
      <c r="D27" s="36">
        <v>787.69</v>
      </c>
      <c r="E27" s="35">
        <v>846789.59</v>
      </c>
    </row>
    <row r="28" spans="1:5" s="30" customFormat="1" ht="30">
      <c r="A28" s="34" t="s">
        <v>167</v>
      </c>
      <c r="B28" s="34" t="s">
        <v>158</v>
      </c>
      <c r="C28" s="36">
        <v>3846.5337</v>
      </c>
      <c r="D28" s="36">
        <v>11.95</v>
      </c>
      <c r="E28" s="35">
        <v>54239.97</v>
      </c>
    </row>
    <row r="29" spans="1:5" s="30" customFormat="1" ht="61.5" customHeight="1">
      <c r="A29" s="34" t="s">
        <v>168</v>
      </c>
      <c r="B29" s="34" t="s">
        <v>157</v>
      </c>
      <c r="C29" s="36">
        <v>140.5578</v>
      </c>
      <c r="D29" s="36">
        <v>787.69</v>
      </c>
      <c r="E29" s="35">
        <v>130644.86</v>
      </c>
    </row>
    <row r="30" spans="1:5" s="30" customFormat="1" ht="60">
      <c r="A30" s="34" t="s">
        <v>169</v>
      </c>
      <c r="B30" s="34" t="s">
        <v>157</v>
      </c>
      <c r="C30" s="36">
        <v>956.7024</v>
      </c>
      <c r="D30" s="36">
        <v>787.69</v>
      </c>
      <c r="E30" s="35">
        <v>889230.21</v>
      </c>
    </row>
    <row r="31" spans="1:5" s="30" customFormat="1" ht="60">
      <c r="A31" s="34" t="s">
        <v>170</v>
      </c>
      <c r="B31" s="34" t="s">
        <v>157</v>
      </c>
      <c r="C31" s="36">
        <v>267.9798</v>
      </c>
      <c r="D31" s="36">
        <v>787.69</v>
      </c>
      <c r="E31" s="35">
        <v>249080.31</v>
      </c>
    </row>
    <row r="32" spans="1:5" s="30" customFormat="1" ht="60">
      <c r="A32" s="34" t="s">
        <v>171</v>
      </c>
      <c r="B32" s="34" t="s">
        <v>157</v>
      </c>
      <c r="C32" s="36">
        <v>128.8784</v>
      </c>
      <c r="D32" s="36">
        <v>787.69</v>
      </c>
      <c r="E32" s="35">
        <v>119789.15</v>
      </c>
    </row>
    <row r="33" spans="1:5" s="30" customFormat="1" ht="60">
      <c r="A33" s="34" t="s">
        <v>172</v>
      </c>
      <c r="B33" s="34" t="s">
        <v>158</v>
      </c>
      <c r="C33" s="36">
        <v>1885.8</v>
      </c>
      <c r="D33" s="36">
        <v>11.95</v>
      </c>
      <c r="E33" s="35">
        <v>26591.66</v>
      </c>
    </row>
    <row r="34" spans="1:5" s="30" customFormat="1" ht="15">
      <c r="A34" s="70" t="s">
        <v>164</v>
      </c>
      <c r="B34" s="70"/>
      <c r="C34" s="70"/>
      <c r="D34" s="70"/>
      <c r="E34" s="70"/>
    </row>
    <row r="35" spans="1:5" s="30" customFormat="1" ht="36.75" customHeight="1">
      <c r="A35" s="34" t="s">
        <v>154</v>
      </c>
      <c r="B35" s="34" t="s">
        <v>157</v>
      </c>
      <c r="C35" s="36">
        <v>712.342</v>
      </c>
      <c r="D35" s="36">
        <v>838.69</v>
      </c>
      <c r="E35" s="35">
        <v>704972.32</v>
      </c>
    </row>
    <row r="36" spans="1:5" s="30" customFormat="1" ht="30">
      <c r="A36" s="34" t="s">
        <v>156</v>
      </c>
      <c r="B36" s="34" t="s">
        <v>158</v>
      </c>
      <c r="C36" s="36">
        <v>1561.9725</v>
      </c>
      <c r="D36" s="36">
        <v>13.84</v>
      </c>
      <c r="E36" s="35">
        <v>25508.92</v>
      </c>
    </row>
    <row r="37" spans="1:5" s="30" customFormat="1" ht="15">
      <c r="A37" s="70" t="s">
        <v>163</v>
      </c>
      <c r="B37" s="70"/>
      <c r="C37" s="70"/>
      <c r="D37" s="70"/>
      <c r="E37" s="70"/>
    </row>
    <row r="38" spans="1:5" s="30" customFormat="1" ht="36.75" customHeight="1">
      <c r="A38" s="34" t="s">
        <v>154</v>
      </c>
      <c r="B38" s="34" t="s">
        <v>157</v>
      </c>
      <c r="C38" s="36">
        <v>827.4408</v>
      </c>
      <c r="D38" s="36">
        <v>838.69</v>
      </c>
      <c r="E38" s="35">
        <v>818880.26</v>
      </c>
    </row>
    <row r="39" spans="1:5" s="30" customFormat="1" ht="30">
      <c r="A39" s="34" t="s">
        <v>156</v>
      </c>
      <c r="B39" s="34" t="s">
        <v>158</v>
      </c>
      <c r="C39" s="36">
        <v>1705.4624</v>
      </c>
      <c r="D39" s="36">
        <v>13.84</v>
      </c>
      <c r="E39" s="35">
        <v>27852.22</v>
      </c>
    </row>
    <row r="40" spans="1:5" s="30" customFormat="1" ht="15">
      <c r="A40" s="70" t="s">
        <v>162</v>
      </c>
      <c r="B40" s="70"/>
      <c r="C40" s="70"/>
      <c r="D40" s="70"/>
      <c r="E40" s="70"/>
    </row>
    <row r="41" spans="1:5" s="30" customFormat="1" ht="36.75" customHeight="1">
      <c r="A41" s="34" t="s">
        <v>154</v>
      </c>
      <c r="B41" s="34" t="s">
        <v>157</v>
      </c>
      <c r="C41" s="36">
        <v>1114.6609</v>
      </c>
      <c r="D41" s="36">
        <v>838.69</v>
      </c>
      <c r="E41" s="35">
        <v>1103128.91</v>
      </c>
    </row>
    <row r="42" spans="1:5" s="30" customFormat="1" ht="58.5" customHeight="1">
      <c r="A42" s="34" t="s">
        <v>155</v>
      </c>
      <c r="B42" s="34" t="s">
        <v>157</v>
      </c>
      <c r="C42" s="36">
        <v>436.4809</v>
      </c>
      <c r="D42" s="36">
        <v>838.69</v>
      </c>
      <c r="E42" s="35">
        <v>431965.16</v>
      </c>
    </row>
    <row r="43" spans="1:5" s="30" customFormat="1" ht="30">
      <c r="A43" s="34" t="s">
        <v>156</v>
      </c>
      <c r="B43" s="34" t="s">
        <v>158</v>
      </c>
      <c r="C43" s="36">
        <v>1951.3589</v>
      </c>
      <c r="D43" s="36">
        <v>13.84</v>
      </c>
      <c r="E43" s="35">
        <v>31868.03</v>
      </c>
    </row>
    <row r="44" spans="1:5" s="30" customFormat="1" ht="15">
      <c r="A44" s="70" t="s">
        <v>161</v>
      </c>
      <c r="B44" s="70"/>
      <c r="C44" s="70"/>
      <c r="D44" s="70"/>
      <c r="E44" s="70"/>
    </row>
    <row r="45" spans="1:5" s="30" customFormat="1" ht="36.75" customHeight="1">
      <c r="A45" s="34" t="s">
        <v>154</v>
      </c>
      <c r="B45" s="34" t="s">
        <v>157</v>
      </c>
      <c r="C45" s="36">
        <v>1651.481</v>
      </c>
      <c r="D45" s="36">
        <v>838.69</v>
      </c>
      <c r="E45" s="35">
        <v>1634394.99</v>
      </c>
    </row>
    <row r="46" spans="1:5" s="30" customFormat="1" ht="58.5" customHeight="1">
      <c r="A46" s="34" t="s">
        <v>155</v>
      </c>
      <c r="B46" s="34" t="s">
        <v>157</v>
      </c>
      <c r="C46" s="36">
        <v>1157.4612</v>
      </c>
      <c r="D46" s="36">
        <v>838.69</v>
      </c>
      <c r="E46" s="35">
        <v>1145486.34</v>
      </c>
    </row>
    <row r="47" spans="1:5" s="30" customFormat="1" ht="30">
      <c r="A47" s="34" t="s">
        <v>156</v>
      </c>
      <c r="B47" s="34" t="s">
        <v>158</v>
      </c>
      <c r="C47" s="36">
        <v>2570.9393</v>
      </c>
      <c r="D47" s="36">
        <v>13.84</v>
      </c>
      <c r="E47" s="35">
        <v>41986.56</v>
      </c>
    </row>
    <row r="48" spans="1:5" s="30" customFormat="1" ht="15">
      <c r="A48" s="70" t="s">
        <v>160</v>
      </c>
      <c r="B48" s="70"/>
      <c r="C48" s="70"/>
      <c r="D48" s="70"/>
      <c r="E48" s="70"/>
    </row>
    <row r="49" spans="1:5" s="30" customFormat="1" ht="36.75" customHeight="1">
      <c r="A49" s="34" t="s">
        <v>154</v>
      </c>
      <c r="B49" s="34" t="s">
        <v>157</v>
      </c>
      <c r="C49" s="36">
        <v>1600.5243</v>
      </c>
      <c r="D49" s="36">
        <v>838.69</v>
      </c>
      <c r="E49" s="35">
        <v>1583965.54</v>
      </c>
    </row>
    <row r="50" spans="1:5" s="30" customFormat="1" ht="58.5" customHeight="1">
      <c r="A50" s="34" t="s">
        <v>155</v>
      </c>
      <c r="B50" s="34" t="s">
        <v>157</v>
      </c>
      <c r="C50" s="36">
        <v>2053.1145</v>
      </c>
      <c r="D50" s="36">
        <v>838.69</v>
      </c>
      <c r="E50" s="35">
        <v>1469350.62</v>
      </c>
    </row>
    <row r="51" spans="1:5" s="30" customFormat="1" ht="30">
      <c r="A51" s="34" t="s">
        <v>156</v>
      </c>
      <c r="B51" s="34" t="s">
        <v>158</v>
      </c>
      <c r="C51" s="36">
        <v>2053.1145</v>
      </c>
      <c r="D51" s="36">
        <v>13.84</v>
      </c>
      <c r="E51" s="35">
        <v>33529.81</v>
      </c>
    </row>
    <row r="52" spans="1:5" s="30" customFormat="1" ht="15">
      <c r="A52" s="70" t="s">
        <v>159</v>
      </c>
      <c r="B52" s="70"/>
      <c r="C52" s="70"/>
      <c r="D52" s="70"/>
      <c r="E52" s="70"/>
    </row>
    <row r="53" spans="1:5" s="30" customFormat="1" ht="36.75" customHeight="1">
      <c r="A53" s="34" t="s">
        <v>154</v>
      </c>
      <c r="B53" s="34" t="s">
        <v>157</v>
      </c>
      <c r="C53" s="36">
        <v>1954.7756</v>
      </c>
      <c r="D53" s="36">
        <v>825.72</v>
      </c>
      <c r="E53" s="35">
        <v>1904634.81</v>
      </c>
    </row>
    <row r="54" spans="1:5" s="30" customFormat="1" ht="57" customHeight="1">
      <c r="A54" s="34" t="s">
        <v>155</v>
      </c>
      <c r="B54" s="34" t="s">
        <v>157</v>
      </c>
      <c r="C54" s="36">
        <v>2094.6279</v>
      </c>
      <c r="D54" s="36">
        <v>825.72</v>
      </c>
      <c r="E54" s="35">
        <v>2040899.89</v>
      </c>
    </row>
    <row r="55" spans="1:5" s="30" customFormat="1" ht="35.25" customHeight="1">
      <c r="A55" s="34" t="s">
        <v>156</v>
      </c>
      <c r="B55" s="34" t="s">
        <v>158</v>
      </c>
      <c r="C55" s="36">
        <v>2140.8549</v>
      </c>
      <c r="D55" s="36">
        <v>13.84</v>
      </c>
      <c r="E55" s="35">
        <v>34962.78</v>
      </c>
    </row>
    <row r="56" spans="1:5" s="30" customFormat="1" ht="15">
      <c r="A56" s="71"/>
      <c r="B56" s="72"/>
      <c r="C56" s="72"/>
      <c r="D56" s="72"/>
      <c r="E56" s="72"/>
    </row>
    <row r="57" spans="3:5" s="30" customFormat="1" ht="15">
      <c r="C57" s="32"/>
      <c r="D57" s="32"/>
      <c r="E57" s="31"/>
    </row>
    <row r="58" spans="3:5" s="30" customFormat="1" ht="15">
      <c r="C58" s="32"/>
      <c r="D58" s="32"/>
      <c r="E58" s="31"/>
    </row>
    <row r="59" spans="3:5" s="30" customFormat="1" ht="15">
      <c r="C59" s="32"/>
      <c r="D59" s="32"/>
      <c r="E59" s="31"/>
    </row>
    <row r="60" spans="3:5" s="30" customFormat="1" ht="15">
      <c r="C60" s="32"/>
      <c r="D60" s="32"/>
      <c r="E60" s="31"/>
    </row>
    <row r="61" spans="3:5" s="30" customFormat="1" ht="15">
      <c r="C61" s="32"/>
      <c r="D61" s="32"/>
      <c r="E61" s="31"/>
    </row>
    <row r="62" spans="3:5" s="30" customFormat="1" ht="15">
      <c r="C62" s="32"/>
      <c r="D62" s="32"/>
      <c r="E62" s="31"/>
    </row>
    <row r="63" spans="3:5" s="30" customFormat="1" ht="15">
      <c r="C63" s="32"/>
      <c r="D63" s="32"/>
      <c r="E63" s="31"/>
    </row>
    <row r="64" spans="3:5" s="30" customFormat="1" ht="15">
      <c r="C64" s="32"/>
      <c r="D64" s="32"/>
      <c r="E64" s="31"/>
    </row>
    <row r="65" spans="3:5" s="30" customFormat="1" ht="15">
      <c r="C65" s="32"/>
      <c r="D65" s="32"/>
      <c r="E65" s="31"/>
    </row>
    <row r="66" spans="3:5" s="30" customFormat="1" ht="15">
      <c r="C66" s="32"/>
      <c r="D66" s="32"/>
      <c r="E66" s="31"/>
    </row>
    <row r="67" spans="3:5" s="30" customFormat="1" ht="15">
      <c r="C67" s="32"/>
      <c r="D67" s="32"/>
      <c r="E67" s="31"/>
    </row>
    <row r="68" spans="3:5" s="30" customFormat="1" ht="15">
      <c r="C68" s="32"/>
      <c r="D68" s="32"/>
      <c r="E68" s="31"/>
    </row>
    <row r="69" spans="3:5" s="30" customFormat="1" ht="15">
      <c r="C69" s="32"/>
      <c r="D69" s="32"/>
      <c r="E69" s="31"/>
    </row>
    <row r="70" spans="3:5" s="30" customFormat="1" ht="15">
      <c r="C70" s="32"/>
      <c r="D70" s="32"/>
      <c r="E70" s="31"/>
    </row>
    <row r="71" spans="3:5" s="30" customFormat="1" ht="15">
      <c r="C71" s="32"/>
      <c r="D71" s="32"/>
      <c r="E71" s="31"/>
    </row>
    <row r="72" spans="3:5" s="30" customFormat="1" ht="15">
      <c r="C72" s="32"/>
      <c r="D72" s="32"/>
      <c r="E72" s="31"/>
    </row>
    <row r="73" spans="3:5" s="30" customFormat="1" ht="15">
      <c r="C73" s="32"/>
      <c r="D73" s="32"/>
      <c r="E73" s="31"/>
    </row>
    <row r="74" spans="3:5" s="30" customFormat="1" ht="15">
      <c r="C74" s="32"/>
      <c r="D74" s="32"/>
      <c r="E74" s="31"/>
    </row>
    <row r="75" s="30" customFormat="1" ht="15">
      <c r="E75" s="31"/>
    </row>
    <row r="76" s="30" customFormat="1" ht="15">
      <c r="E76" s="31"/>
    </row>
    <row r="77" s="30" customFormat="1" ht="15">
      <c r="E77" s="31"/>
    </row>
    <row r="78" s="30" customFormat="1" ht="15">
      <c r="E78" s="31"/>
    </row>
  </sheetData>
  <sheetProtection/>
  <mergeCells count="13">
    <mergeCell ref="A2:E2"/>
    <mergeCell ref="A34:E34"/>
    <mergeCell ref="A26:E26"/>
    <mergeCell ref="A18:E18"/>
    <mergeCell ref="A15:E15"/>
    <mergeCell ref="A10:E10"/>
    <mergeCell ref="A5:E5"/>
    <mergeCell ref="A52:E52"/>
    <mergeCell ref="A56:E56"/>
    <mergeCell ref="A48:E48"/>
    <mergeCell ref="A44:E44"/>
    <mergeCell ref="A40:E40"/>
    <mergeCell ref="A37:E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asus-1254</dc:creator>
  <cp:keywords/>
  <dc:description/>
  <cp:lastModifiedBy>Валерий</cp:lastModifiedBy>
  <cp:lastPrinted>2014-04-11T01:12:06Z</cp:lastPrinted>
  <dcterms:created xsi:type="dcterms:W3CDTF">2014-04-10T23:24:09Z</dcterms:created>
  <dcterms:modified xsi:type="dcterms:W3CDTF">2014-07-03T04:03:16Z</dcterms:modified>
  <cp:category/>
  <cp:version/>
  <cp:contentType/>
  <cp:contentStatus/>
</cp:coreProperties>
</file>